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943" windowHeight="10308"/>
  </bookViews>
  <sheets>
    <sheet name="2022年省级部门整体预算绩效目标申报表" sheetId="1" r:id="rId1"/>
    <sheet name="2022年高等教育内涵建设与发展专项绩效目标" sheetId="2" r:id="rId2"/>
    <sheet name="2022年教育事业发展（地方教育附加）项目绩效目标申报表" sheetId="3" r:id="rId3"/>
    <sheet name="2022师资队伍建设费绩效目标" sheetId="4" r:id="rId4"/>
    <sheet name="2022办公设备购置费绩效目标" sheetId="5" r:id="rId5"/>
    <sheet name="2022校舍维修改造费绩效目标" sheetId="6" r:id="rId6"/>
    <sheet name="2022物业管理费绩效目标" sheetId="7" r:id="rId7"/>
  </sheets>
  <calcPr calcId="144525" concurrentCalc="0"/>
</workbook>
</file>

<file path=xl/sharedStrings.xml><?xml version="1.0" encoding="utf-8"?>
<sst xmlns="http://schemas.openxmlformats.org/spreadsheetml/2006/main" count="733">
  <si>
    <t>江苏省省级部门整体预算绩效目标申报表</t>
  </si>
  <si>
    <t>2022年度</t>
  </si>
  <si>
    <t>单位名称</t>
  </si>
  <si>
    <t>南京信息工程大学</t>
  </si>
  <si>
    <t>单位
主要职能</t>
  </si>
  <si>
    <t xml:space="preserve">（一）党建引领内涵提升。树立“抓好党建促发展”工作思路，以标准化建设为引领，以深入学习宣传贯彻习近平新时代中国特色社会主义思想、健全体制机制、增强班子合力、学习强国平台等为抓手，促进党建水平明显提升。
（二）提高人才培养质量。承担通过培养人才、科学研究、文化传承、服务社会的大学根本职能，构建多元化教育、教学、人才培养、科学研究、文化传播以及服务社会的职能体系。建设“引才、聚才、用才”师资队伍工程建设新高度。做强一流本科、建设一流专业、培养一流人才，全面振兴本科教育，加强大学生创新创业能力培养，全面提高人才培养质量。建立特色发展、协调发展学科建设新格局，推进学校“双一流”建设水平迈上新台阶。
（三）持续增强科学研究能力。积极参加国家和地方重点研发项目、基础研究项目工作，推进完善科研管理、提升科研绩效等科技管理体制机制改革，切实落实好“放管服”各项改革要求，积极推进科技成果转化工作，增强服务社会能力。
（四）提升社会服务能力。集聚智力和人才优势，不断增强服务社会能力，立足自身特色，努力打造一批新型智库，建成一批有较大影响力和国际知名度的高端智库。
（五）增进国际交流与合作。引鉴国外先进教育理念，积极参与合作办学及科研，大力培养国际化人才，助力学校一流特色研究型大学建设取得新跨越。
（六）扩大社会声誉和影响。以学科建设、教育教学改革、师资队伍、科学研究为抓手，不断优化办学体系，不断提高人才培养质量，不断提高社会美誉度，为促进经济社会发展、提高国际和国内竞争力输送更多更好的优质人才资源。
（七）服务地方经济发展。利用学校人才和智力资源，为长三角地方社会经济发展服务，增强服务地方经济、改革开放、城乡建设、文化建设、生态环境建设、人民生活等方面高质量发展的能力。
（八）推进校企深度合作力度。实行工学结合、校企合作的人才培养模式，强化实习实训，促进产教融合，主动与具备条件的企业在人才培养、技术创新、就业创业、社会服务、文化传承等方面开展合作。
</t>
  </si>
  <si>
    <t>机构设置及
人员配置</t>
  </si>
  <si>
    <t>（一）学校内设机构：66个
（二）人员配置情况：编制2660人，在编2370人，专任教师2188人。</t>
  </si>
  <si>
    <t>部门整体资金（万元）</t>
  </si>
  <si>
    <t>收入</t>
  </si>
  <si>
    <t>全年
预算数</t>
  </si>
  <si>
    <t>资金总额</t>
  </si>
  <si>
    <t>财政拨款</t>
  </si>
  <si>
    <t>小计</t>
  </si>
  <si>
    <t>一般公共预算资金</t>
  </si>
  <si>
    <t>政府性基金</t>
  </si>
  <si>
    <t>财政专户管理资金</t>
  </si>
  <si>
    <t>国有资本金</t>
  </si>
  <si>
    <t>社保基金</t>
  </si>
  <si>
    <t>上年结转资金</t>
  </si>
  <si>
    <t>其他资金</t>
  </si>
  <si>
    <t>支出</t>
  </si>
  <si>
    <t>半年
计划执行数</t>
  </si>
  <si>
    <t>基本支出</t>
  </si>
  <si>
    <t>项目支出</t>
  </si>
  <si>
    <t>项目资金明细</t>
  </si>
  <si>
    <t>项目名称</t>
  </si>
  <si>
    <t>物业管理费</t>
  </si>
  <si>
    <t>人才建设费</t>
  </si>
  <si>
    <t>校舍维修专项</t>
  </si>
  <si>
    <t>交通工具购置费</t>
  </si>
  <si>
    <t>科研项目经费</t>
  </si>
  <si>
    <t>高等教育内涵建设与发展</t>
  </si>
  <si>
    <t>学生资助</t>
  </si>
  <si>
    <t>教育事业发展（地方教育附加）</t>
  </si>
  <si>
    <t>办公设备购置</t>
  </si>
  <si>
    <t>化债及待建专项经费</t>
  </si>
  <si>
    <t>中长期目标</t>
  </si>
  <si>
    <t>1.“十四五”目标：打造中国特色、世界一流学科标杆，奠定一流特色研究型大学基本格局。
到2025年，“双一流”建设成效更加彰显，大气科学稳居世界一流学科前列，地球科学、信息工科优势学科群迈进国内高水平行列，实现教育部第五轮学科评估A等级学科5个以上，进入ESI学科排名前1%学科8个以上，新增一级学科博士点4个以上、全校一级学科博士点总数10个以上。涌现一批有国际影响力的学科领军人物和创新团队，学生综合素质、科学精神、创新能力和国际视野大幅增强，科技原始创新能力持续提升，推动产教融合发展，促进科技成果转化，建成中国气象谷、国家级大学科技园。国内外教育资源高效集成，办学综合实力显著提升，师生对学校总体满意度95%以上。
2.中长期愿景：高质量建成一流特色研究型大学，跻身国家“一流大学”建设行列。
到2035年，大气科学学科居于世界领先地位，新增特色优势学科进入国内一流学科，汇聚相关领域全球领军人才和优秀团队，形成以拔尖创新人才培养和高水平科学研究为标志的研究型大学创新体系，开展高水平社会服务、文化传承创新和国际交流合作，综合办学实力进入一流学科高校前列。突破国家科技进步奖，建设多学科产业联盟和国家工程中心，实现产教融合产值超百亿元，培育孵化3--5家学科型公司上市企业。
到本世纪中叶，大气科学学科引领科学前沿发展，建成世界气象人才培养和科学研究的中心，一批特色优势学科进入世界一流学科前列，师资队伍实力、人才培养质量和科研创新能力整体达到一流水平，综合实力跻身国家“一流大学”建设行列，全面建成世界知名、中国一流的特色研究型大学。</t>
  </si>
  <si>
    <t>年度目标</t>
  </si>
  <si>
    <t>1.加强对“双一流”建设管理制度的研究和制定，加强对建设资金的绩效管理，出台相关实施管理细则，推进2021-2025年新一轮“双一流”建设方案的实施，切实保障和促进学校的“双一流”建设和内涵发展。
2.全面推进重大平台、奖项培育建设工作，科研重大项目、国家级项目获批数量持续稳定提升，到账经费结构优化。继续做好国家级、省级平台申报工作，积极培育获批国家级国际科技合作基地。
3.构建三位一体专业认证体系，深化一流专业内涵建设，2022年拟获批省级及以上一流专业获批数15-18个。进一步加强创新创业、就业支持工作。
4.加强高水平师资队伍建设，持续实施精准引进海内外高端领军人才和青年精英人才，不断优化师资队伍结构，提升师均产出。提高外籍专业类教师比例、优化学科结构。
5.人才公寓三期项目开工建设，有序推进信息科技大楼工程建设，教学楼宇、校内老家属区改造等重大工程项目实施，持续拓展优化办学空间。</t>
  </si>
  <si>
    <t>一级指标</t>
  </si>
  <si>
    <t>二级指标</t>
  </si>
  <si>
    <t>三级指标</t>
  </si>
  <si>
    <t>半年指标值</t>
  </si>
  <si>
    <t>全年指标值</t>
  </si>
  <si>
    <t>决策</t>
  </si>
  <si>
    <t>计划制定</t>
  </si>
  <si>
    <t>中长期规划制定情况</t>
  </si>
  <si>
    <t>健全</t>
  </si>
  <si>
    <t>年度工作计划制定情况</t>
  </si>
  <si>
    <t>目标设定</t>
  </si>
  <si>
    <t>绩效目标合理性</t>
  </si>
  <si>
    <t>合理</t>
  </si>
  <si>
    <t>绩效指标明确性</t>
  </si>
  <si>
    <t>明确</t>
  </si>
  <si>
    <t>预算编制</t>
  </si>
  <si>
    <t>预算编制科学性</t>
  </si>
  <si>
    <t>科学</t>
  </si>
  <si>
    <t>预算编制规范性</t>
  </si>
  <si>
    <t>规范</t>
  </si>
  <si>
    <t>过程</t>
  </si>
  <si>
    <t>预算执行</t>
  </si>
  <si>
    <t>预算调整率</t>
  </si>
  <si>
    <t>=0%</t>
  </si>
  <si>
    <t>0%</t>
  </si>
  <si>
    <t>预算执行率</t>
  </si>
  <si>
    <t>公用经费控制率</t>
  </si>
  <si>
    <t>100%</t>
  </si>
  <si>
    <t>“三公经费”变动率</t>
  </si>
  <si>
    <t>政府采购执行率</t>
  </si>
  <si>
    <t>非税收入预算完成率</t>
  </si>
  <si>
    <t>结转结余率</t>
  </si>
  <si>
    <t>支付进度符合率</t>
  </si>
  <si>
    <t>预算管理</t>
  </si>
  <si>
    <t>预算管理制度健全性</t>
  </si>
  <si>
    <t>资金使用合规性</t>
  </si>
  <si>
    <t>合规</t>
  </si>
  <si>
    <t>绩效管理覆盖率</t>
  </si>
  <si>
    <t>基础信息完善性</t>
  </si>
  <si>
    <t>完善</t>
  </si>
  <si>
    <t>预决算信息公开度</t>
  </si>
  <si>
    <t>公开</t>
  </si>
  <si>
    <t>非税收入管理合规性</t>
  </si>
  <si>
    <t>资产管理</t>
  </si>
  <si>
    <t>资产管理制度健全性</t>
  </si>
  <si>
    <t>资产管理规范性</t>
  </si>
  <si>
    <t>固定资产利用率</t>
  </si>
  <si>
    <t>制度执行有效性</t>
  </si>
  <si>
    <t>有效</t>
  </si>
  <si>
    <t>项目管理</t>
  </si>
  <si>
    <t>项目管理制度健全性</t>
  </si>
  <si>
    <t>项目管理制度执行规范性</t>
  </si>
  <si>
    <t>人员管理</t>
  </si>
  <si>
    <t>人员管理制度健全性</t>
  </si>
  <si>
    <t>人员管理制度执行有效性</t>
  </si>
  <si>
    <t>在职人员控制率</t>
  </si>
  <si>
    <t>机构建设与内控管理</t>
  </si>
  <si>
    <t>组织建设工作及时完成率</t>
  </si>
  <si>
    <t>机构建设</t>
  </si>
  <si>
    <t>业务学习与培训及时完成率</t>
  </si>
  <si>
    <t>纪检监察工作有效性</t>
  </si>
  <si>
    <t>信息化建设情况</t>
  </si>
  <si>
    <t>良好</t>
  </si>
  <si>
    <t>信息公开情况</t>
  </si>
  <si>
    <t>及时</t>
  </si>
  <si>
    <t>重点工作管理制度健全性</t>
  </si>
  <si>
    <t>重点工作</t>
  </si>
  <si>
    <t>对应项目</t>
  </si>
  <si>
    <t>2022年
半年指标值</t>
  </si>
  <si>
    <t>2022年
全年指标值</t>
  </si>
  <si>
    <t>履职</t>
  </si>
  <si>
    <t>本科生培养</t>
  </si>
  <si>
    <t>招生工作</t>
  </si>
  <si>
    <t>招生计划完成率</t>
  </si>
  <si>
    <t>——</t>
  </si>
  <si>
    <t>≥99%</t>
  </si>
  <si>
    <t>本科生省内招生占比</t>
  </si>
  <si>
    <t>≥50%</t>
  </si>
  <si>
    <t>教学平台</t>
  </si>
  <si>
    <t>省级重点产业学院</t>
  </si>
  <si>
    <t>0</t>
  </si>
  <si>
    <t>1个</t>
  </si>
  <si>
    <t>专业建设</t>
  </si>
  <si>
    <t>专业调整数</t>
  </si>
  <si>
    <t>≥2个</t>
  </si>
  <si>
    <t>新增省部级及以上立项建设专业数</t>
  </si>
  <si>
    <t>15个</t>
  </si>
  <si>
    <t>省级及以上一流课程获批数</t>
  </si>
  <si>
    <t>≥35门</t>
  </si>
  <si>
    <t>专业认证通过数</t>
  </si>
  <si>
    <t>2-3个</t>
  </si>
  <si>
    <t>课程及教材建设</t>
  </si>
  <si>
    <t>省级重点及国家级规划教材获批数</t>
  </si>
  <si>
    <t>≥11部</t>
  </si>
  <si>
    <t>校内在线课程活跃数</t>
  </si>
  <si>
    <t>250门</t>
  </si>
  <si>
    <t>≥450门</t>
  </si>
  <si>
    <t>校企合作开发课程数</t>
  </si>
  <si>
    <t>≥45门</t>
  </si>
  <si>
    <t>省级及以上在线开放课程申报数</t>
  </si>
  <si>
    <t>≥8门</t>
  </si>
  <si>
    <t>培养质量</t>
  </si>
  <si>
    <t>省级毕设抽检合格率</t>
  </si>
  <si>
    <t>优秀本科毕业论文获批数</t>
  </si>
  <si>
    <t>≥18篇</t>
  </si>
  <si>
    <t>互联网+大赛省级及以上获奖数</t>
  </si>
  <si>
    <t>≥10个</t>
  </si>
  <si>
    <t>省部级学科竞赛获奖数</t>
  </si>
  <si>
    <t>220个</t>
  </si>
  <si>
    <t>本科生升学率</t>
  </si>
  <si>
    <t>≥35%</t>
  </si>
  <si>
    <t>≥38%</t>
  </si>
  <si>
    <t>本科生就业率</t>
  </si>
  <si>
    <t>≥80%</t>
  </si>
  <si>
    <t>≥95%</t>
  </si>
  <si>
    <t>本科生省内就业占比</t>
  </si>
  <si>
    <t>≥30%</t>
  </si>
  <si>
    <t>用人单位对毕业生的满意度</t>
  </si>
  <si>
    <t>满意</t>
  </si>
  <si>
    <t>本科生毕业生满意度</t>
  </si>
  <si>
    <t>新增学生发明专利数</t>
  </si>
  <si>
    <t>10个</t>
  </si>
  <si>
    <t>20个</t>
  </si>
  <si>
    <t>教学改革</t>
  </si>
  <si>
    <t>在线课程服务学生数</t>
  </si>
  <si>
    <t>10000-12000人</t>
  </si>
  <si>
    <t>≥20000人</t>
  </si>
  <si>
    <t>在线课程服务教师数</t>
  </si>
  <si>
    <t>500-700人</t>
  </si>
  <si>
    <t>≥1000人</t>
  </si>
  <si>
    <t>在线课程服务专业数</t>
  </si>
  <si>
    <t>0个</t>
  </si>
  <si>
    <t>≥65个</t>
  </si>
  <si>
    <t>创新创业教育</t>
  </si>
  <si>
    <t>藕舫学院创新创业竞赛实验班开班数</t>
  </si>
  <si>
    <t>≥45个</t>
  </si>
  <si>
    <t>国家级大学生创新创业训练计划项目数</t>
  </si>
  <si>
    <t>≥50项</t>
  </si>
  <si>
    <t>研究生培养</t>
  </si>
  <si>
    <t>学位点建设</t>
  </si>
  <si>
    <t>博士点数（或种类）</t>
  </si>
  <si>
    <t>≥7个</t>
  </si>
  <si>
    <t>硕士点数（或种类）</t>
  </si>
  <si>
    <t>≥43个</t>
  </si>
  <si>
    <t>学生结构</t>
  </si>
  <si>
    <t>博士生数</t>
  </si>
  <si>
    <t>≥500人</t>
  </si>
  <si>
    <t>硕士生数</t>
  </si>
  <si>
    <t>≥5500人</t>
  </si>
  <si>
    <t>百强高校生源占比</t>
  </si>
  <si>
    <t>课程建设</t>
  </si>
  <si>
    <t>新增国家级专业学位教育案例数</t>
  </si>
  <si>
    <t>≥1个</t>
  </si>
  <si>
    <t>学位论文抽检合格率</t>
  </si>
  <si>
    <t>≥90%</t>
  </si>
  <si>
    <t>研究生就业率</t>
  </si>
  <si>
    <t>≥92%</t>
  </si>
  <si>
    <t>研究生省内就业占比</t>
  </si>
  <si>
    <t>≥40%</t>
  </si>
  <si>
    <t>研究生毕业生社会满意度</t>
  </si>
  <si>
    <t>研究生毕业生满意度</t>
  </si>
  <si>
    <t>新增省部级优秀毕业论文数</t>
  </si>
  <si>
    <t>≥3篇</t>
  </si>
  <si>
    <t>研究生学生发表的高质量论文数</t>
  </si>
  <si>
    <t>≥300篇</t>
  </si>
  <si>
    <t>新增研究生学生发明专利数</t>
  </si>
  <si>
    <t>40个</t>
  </si>
  <si>
    <t>科学研究</t>
  </si>
  <si>
    <t>平台</t>
  </si>
  <si>
    <t>国家级平台数</t>
  </si>
  <si>
    <t>省部级平台数</t>
  </si>
  <si>
    <t>13个</t>
  </si>
  <si>
    <t>校级科研平台考核个数</t>
  </si>
  <si>
    <t>35个</t>
  </si>
  <si>
    <t>项目</t>
  </si>
  <si>
    <t>新增国家级项目</t>
  </si>
  <si>
    <t>198个</t>
  </si>
  <si>
    <t>新增省部级项目</t>
  </si>
  <si>
    <t>95个</t>
  </si>
  <si>
    <t>成果</t>
  </si>
  <si>
    <t>发表高水平论文数</t>
  </si>
  <si>
    <t>855篇</t>
  </si>
  <si>
    <t>1900篇</t>
  </si>
  <si>
    <t>高水平论文增长率</t>
  </si>
  <si>
    <t>≥13%</t>
  </si>
  <si>
    <t>≥15%</t>
  </si>
  <si>
    <t>新增发明专利数</t>
  </si>
  <si>
    <t>≥90个</t>
  </si>
  <si>
    <t>≥180个</t>
  </si>
  <si>
    <t>新增发明专利增长率</t>
  </si>
  <si>
    <t>≥10%</t>
  </si>
  <si>
    <t>成果获奖</t>
  </si>
  <si>
    <t>新增国家级奖项</t>
  </si>
  <si>
    <t>新增省部级奖项</t>
  </si>
  <si>
    <t>12个</t>
  </si>
  <si>
    <t>科技成果转化及推广</t>
  </si>
  <si>
    <t>新增转化或推广项目数</t>
  </si>
  <si>
    <t>≥300个</t>
  </si>
  <si>
    <t>≥600个</t>
  </si>
  <si>
    <t>转化或推广项目增长率</t>
  </si>
  <si>
    <t>新增成果推广惠及人口数</t>
  </si>
  <si>
    <t>≥4000人</t>
  </si>
  <si>
    <t>≥8000人</t>
  </si>
  <si>
    <t>新增科技合同成交额</t>
  </si>
  <si>
    <t>≥4000万</t>
  </si>
  <si>
    <t>≥8000万</t>
  </si>
  <si>
    <t>科技合同成交额增长率</t>
  </si>
  <si>
    <t>新增孵化高新技术企业数</t>
  </si>
  <si>
    <t>2个</t>
  </si>
  <si>
    <t>4个</t>
  </si>
  <si>
    <t>新增专利许可转让数</t>
  </si>
  <si>
    <t>技术合同交易额</t>
  </si>
  <si>
    <t>3.5亿</t>
  </si>
  <si>
    <t>7亿</t>
  </si>
  <si>
    <t>孵化教师创办高新技术技术企业</t>
  </si>
  <si>
    <t>30个</t>
  </si>
  <si>
    <t>科研经费</t>
  </si>
  <si>
    <t>新增纵向科研项目总收入</t>
  </si>
  <si>
    <t>≥6300万元</t>
  </si>
  <si>
    <t>≥15850万元</t>
  </si>
  <si>
    <t>新增横向科研项目总收入</t>
  </si>
  <si>
    <t>≥20550万元</t>
  </si>
  <si>
    <t>≥41550万元</t>
  </si>
  <si>
    <t>到账科研收入增长率</t>
  </si>
  <si>
    <t>≥20%</t>
  </si>
  <si>
    <t>学科建设</t>
  </si>
  <si>
    <t>学科整体水平</t>
  </si>
  <si>
    <t>双一流或高水平大学属性</t>
  </si>
  <si>
    <t>高水平大学</t>
  </si>
  <si>
    <t>学科评估等次</t>
  </si>
  <si>
    <t>国家学科评估A类等次</t>
  </si>
  <si>
    <t>国家学科评估B类等次</t>
  </si>
  <si>
    <t>≥4个</t>
  </si>
  <si>
    <t>省重点学科数</t>
  </si>
  <si>
    <t>≥3个</t>
  </si>
  <si>
    <t>社会服务与文化传承</t>
  </si>
  <si>
    <t>决策咨询服务</t>
  </si>
  <si>
    <t>区域、行业智库</t>
  </si>
  <si>
    <t>新增省部级智库成果</t>
  </si>
  <si>
    <t>3个</t>
  </si>
  <si>
    <t>新增区域、行业智库成果</t>
  </si>
  <si>
    <t>继续教育服务</t>
  </si>
  <si>
    <t>学历教育学生数</t>
  </si>
  <si>
    <t>≥10000人</t>
  </si>
  <si>
    <t>接收培训的人数</t>
  </si>
  <si>
    <t>≥3500人</t>
  </si>
  <si>
    <t>培训收入在继续教育收入的占比</t>
  </si>
  <si>
    <t>培训收入增长率</t>
  </si>
  <si>
    <t>师均培训人次</t>
  </si>
  <si>
    <t>≥2.2次</t>
  </si>
  <si>
    <t>师均培训人次增长率</t>
  </si>
  <si>
    <t>省部级以上培训基地</t>
  </si>
  <si>
    <t>师资队伍
建设</t>
  </si>
  <si>
    <t>教职工数</t>
  </si>
  <si>
    <t>新进专任教师</t>
  </si>
  <si>
    <t>50人</t>
  </si>
  <si>
    <t>100人</t>
  </si>
  <si>
    <t>从国境外引进的专任教师</t>
  </si>
  <si>
    <t>15人</t>
  </si>
  <si>
    <t>30人</t>
  </si>
  <si>
    <t>新进辅导员</t>
  </si>
  <si>
    <t>26人</t>
  </si>
  <si>
    <t>新晋高级职称人数</t>
  </si>
  <si>
    <t>120人</t>
  </si>
  <si>
    <t>专任教师结构</t>
  </si>
  <si>
    <t>生师比</t>
  </si>
  <si>
    <t>专任教师高中低职称结构</t>
  </si>
  <si>
    <t>具有博士学位的专任教师占比</t>
  </si>
  <si>
    <t>教学能力</t>
  </si>
  <si>
    <t>国家级教学能力大赛获奖数</t>
  </si>
  <si>
    <t>1项</t>
  </si>
  <si>
    <t>2项</t>
  </si>
  <si>
    <t>省部级教学能力大赛获奖数</t>
  </si>
  <si>
    <t>7项</t>
  </si>
  <si>
    <t>15项</t>
  </si>
  <si>
    <t>高层次人才
及团队</t>
  </si>
  <si>
    <t>院士</t>
  </si>
  <si>
    <t>2人</t>
  </si>
  <si>
    <t>3人</t>
  </si>
  <si>
    <t>千名专任教师中国家级人才增长率</t>
  </si>
  <si>
    <t>千名专任教师中省部级人才增长率</t>
  </si>
  <si>
    <t>千名专任教师中其他省部级人才增长率</t>
  </si>
  <si>
    <t>新增国家级人才数</t>
  </si>
  <si>
    <t>6人</t>
  </si>
  <si>
    <t>16人</t>
  </si>
  <si>
    <t>年增省部级人才数</t>
  </si>
  <si>
    <t>20人</t>
  </si>
  <si>
    <t>103人</t>
  </si>
  <si>
    <t>国境外引进高层次人才增长率</t>
  </si>
  <si>
    <t>新增国家级高层次人才团队</t>
  </si>
  <si>
    <t>新增省部级高层次人才团队</t>
  </si>
  <si>
    <t>博士后</t>
  </si>
  <si>
    <t>站点数</t>
  </si>
  <si>
    <t>6个</t>
  </si>
  <si>
    <t>新进站博士后人数</t>
  </si>
  <si>
    <t>25人</t>
  </si>
  <si>
    <t>新进站全职博士后人数</t>
  </si>
  <si>
    <t>新增的博士后资助项目数</t>
  </si>
  <si>
    <t>8个</t>
  </si>
  <si>
    <t>16个</t>
  </si>
  <si>
    <t>增进国际交流与合作</t>
  </si>
  <si>
    <t>国际交流平台</t>
  </si>
  <si>
    <t>国际交流平台（含中外合作科研机构、国际联合实验室、引智基地、校牵头或参与的国际联盟）</t>
  </si>
  <si>
    <t>学生出国境学习</t>
  </si>
  <si>
    <t>学生国际化交流数（高水平中外合作办学机构及项目学生数+其他有境外学习经历的学生数）</t>
  </si>
  <si>
    <t>教师出国境访学</t>
  </si>
  <si>
    <t>6个月及以上的教师出国境访学比例</t>
  </si>
  <si>
    <t>6个月以内的教师出国境访学比例</t>
  </si>
  <si>
    <t>来华留学生</t>
  </si>
  <si>
    <t>来华学历留学生数</t>
  </si>
  <si>
    <t>1100人</t>
  </si>
  <si>
    <t>新增来华留学短期交流生数</t>
  </si>
  <si>
    <t>500人</t>
  </si>
  <si>
    <t>来华访问学者</t>
  </si>
  <si>
    <t>新增的来校工作6个月及以上海外高层次人才数</t>
  </si>
  <si>
    <t>5人</t>
  </si>
  <si>
    <t>10人</t>
  </si>
  <si>
    <t>新增的来校工作6个月以内的海外高层次人才数</t>
  </si>
  <si>
    <t>举办国际学术会议数</t>
  </si>
  <si>
    <t>300人以下的国际学术会议次数</t>
  </si>
  <si>
    <t>8次</t>
  </si>
  <si>
    <t>17次</t>
  </si>
  <si>
    <t>300人及以上的国际学术会议次数</t>
  </si>
  <si>
    <t>1次</t>
  </si>
  <si>
    <t>2次</t>
  </si>
  <si>
    <t>体制机制改革与特色发展</t>
  </si>
  <si>
    <t>本科生教学质量控制与创新</t>
  </si>
  <si>
    <t>国家级教学成果奖获批数</t>
  </si>
  <si>
    <t>研究生培养质量控制与创新</t>
  </si>
  <si>
    <t>研究生培养督导机制</t>
  </si>
  <si>
    <t>新增省部级及以上研究生创新工程项目数</t>
  </si>
  <si>
    <t>≥150个</t>
  </si>
  <si>
    <t>省部级研究生工作站</t>
  </si>
  <si>
    <t>支撑保障</t>
  </si>
  <si>
    <t>后勤安全保障</t>
  </si>
  <si>
    <t>食堂日均开放就餐时间</t>
  </si>
  <si>
    <t>≥9小时</t>
  </si>
  <si>
    <t>≥10小时</t>
  </si>
  <si>
    <t>学生宿舍公寓化率</t>
  </si>
  <si>
    <t>设备设施完好率</t>
  </si>
  <si>
    <t>校舍维修质量合格率</t>
  </si>
  <si>
    <t>≥98%</t>
  </si>
  <si>
    <t>公共设施设备维护保养完好率</t>
  </si>
  <si>
    <t>校园草坪绿植完好率</t>
  </si>
  <si>
    <t>校舍改造项目非正常使用损坏报废率</t>
  </si>
  <si>
    <t>≤5%</t>
  </si>
  <si>
    <t>物业服务及时性</t>
  </si>
  <si>
    <t>校园安全检查覆盖率</t>
  </si>
  <si>
    <t>安保人员培训率</t>
  </si>
  <si>
    <t>监控、交通、消防等技防建设及维护保养到位率</t>
  </si>
  <si>
    <t>安全宣传教育完成率</t>
  </si>
  <si>
    <t>信息化保障</t>
  </si>
  <si>
    <t>部门业务整体信息化率</t>
  </si>
  <si>
    <t>信息系统互联互通率</t>
  </si>
  <si>
    <t>网站群管理与维护</t>
  </si>
  <si>
    <t>高效</t>
  </si>
  <si>
    <t>全校网络运营状况</t>
  </si>
  <si>
    <t>校园网整体安全性</t>
  </si>
  <si>
    <t>财务管理</t>
  </si>
  <si>
    <t>学生收费完成率</t>
  </si>
  <si>
    <t>≥98.7%</t>
  </si>
  <si>
    <t>家具及通用设备超期使用率</t>
  </si>
  <si>
    <t>人均办公设备达标率</t>
  </si>
  <si>
    <t>办公设备更新率</t>
  </si>
  <si>
    <t>办公设备改善办公条件效率</t>
  </si>
  <si>
    <t>办公设备非正常使用损坏报废率</t>
  </si>
  <si>
    <t>办公设备使用期限贡献率</t>
  </si>
  <si>
    <t>新购教学设备验收合格率</t>
  </si>
  <si>
    <t>实验室安全检查次数</t>
  </si>
  <si>
    <t>2</t>
  </si>
  <si>
    <t>4</t>
  </si>
  <si>
    <t>实验室安全培训次数</t>
  </si>
  <si>
    <t>6</t>
  </si>
  <si>
    <t>党的建设</t>
  </si>
  <si>
    <t>政治建设</t>
  </si>
  <si>
    <t>党委常委会研究贯彻落实中央、省委、省教育工委决策部署频次</t>
  </si>
  <si>
    <t>部署校级理论教育学习活动的次数</t>
  </si>
  <si>
    <t>校级及重点领域、重点环节专项安全检查次数</t>
  </si>
  <si>
    <t>校内巡察覆盖面</t>
  </si>
  <si>
    <t>民主党派、无党派高级知识分子联谊活动次数</t>
  </si>
  <si>
    <t>思想建设</t>
  </si>
  <si>
    <t>校领导为大学生上形势政策课平均课时数</t>
  </si>
  <si>
    <t>集中分析研判意识形态形势与责任制履行状态次数</t>
  </si>
  <si>
    <t>中层干部参加集中培训和集体学习人均课时</t>
  </si>
  <si>
    <t>科级干部参加集中培训和集体学习人均课时</t>
  </si>
  <si>
    <t>党支部书记参加集中培训和集体学习人均课时</t>
  </si>
  <si>
    <t>党员参加集中培训和集体学习人均课时</t>
  </si>
  <si>
    <t>组织无党派人士、回国人员高层次人才教育培训活动的次数</t>
  </si>
  <si>
    <t>组织建设</t>
  </si>
  <si>
    <t>基层党建示范高校属性</t>
  </si>
  <si>
    <t>达标</t>
  </si>
  <si>
    <t>基层党建标杆院系数</t>
  </si>
  <si>
    <t>基层党建样板支部数</t>
  </si>
  <si>
    <t>标准党支部占比</t>
  </si>
  <si>
    <t>优质党支部占比</t>
  </si>
  <si>
    <t>“双带头人”教师党支部书记占比</t>
  </si>
  <si>
    <t>作风建设</t>
  </si>
  <si>
    <t>解决师生密切关注的重要民生问题的件数</t>
  </si>
  <si>
    <t>校党委履责纪实平台信息报送条数</t>
  </si>
  <si>
    <t>校纪委履责纪实平台信息报送条数</t>
  </si>
  <si>
    <t>校领导履责纪实平台信息报送条数</t>
  </si>
  <si>
    <t>纪律建设</t>
  </si>
  <si>
    <t>党风廉政建设责任人与责任对象平均谈话次数</t>
  </si>
  <si>
    <t>开展党风廉政建设教育集体活动次数</t>
  </si>
  <si>
    <t>制度建设</t>
  </si>
  <si>
    <t>按照中央颁布的党的法规制度修订实施细则的比例</t>
  </si>
  <si>
    <t>执行“三重一大”制度的覆盖面</t>
  </si>
  <si>
    <t>党建研究</t>
  </si>
  <si>
    <t>发表的高水平党建论文</t>
  </si>
  <si>
    <t>出版的党建专著</t>
  </si>
  <si>
    <t>党建成效</t>
  </si>
  <si>
    <t>新增省部级荣誉及表彰</t>
  </si>
  <si>
    <t>受到省级以上新闻媒体报道</t>
  </si>
  <si>
    <t>效益</t>
  </si>
  <si>
    <t>社会效益</t>
  </si>
  <si>
    <t>国家学科评估A等次</t>
  </si>
  <si>
    <t>1</t>
  </si>
  <si>
    <t>专利转让数</t>
  </si>
  <si>
    <t>90个</t>
  </si>
  <si>
    <t>180个</t>
  </si>
  <si>
    <t>联合承办论坛场次</t>
  </si>
  <si>
    <t>2场</t>
  </si>
  <si>
    <t>5场</t>
  </si>
  <si>
    <t>科普基地开放次数</t>
  </si>
  <si>
    <t>5次</t>
  </si>
  <si>
    <t>10次</t>
  </si>
  <si>
    <t>平台科技服务次数</t>
  </si>
  <si>
    <t>3次</t>
  </si>
  <si>
    <t>获批省级工程中心</t>
  </si>
  <si>
    <t>军工生产备案</t>
  </si>
  <si>
    <t>0项</t>
  </si>
  <si>
    <t>经济效益</t>
  </si>
  <si>
    <t>办理免税合同登记项</t>
  </si>
  <si>
    <t>30项</t>
  </si>
  <si>
    <t>60项</t>
  </si>
  <si>
    <t>接受社会捐赠总额</t>
  </si>
  <si>
    <t>600万</t>
  </si>
  <si>
    <t>1000万</t>
  </si>
  <si>
    <t>学科建设帮助科技转化</t>
  </si>
  <si>
    <t>显著提升</t>
  </si>
  <si>
    <t>生态效益</t>
  </si>
  <si>
    <t>学术生态</t>
  </si>
  <si>
    <t>绿色校园建设成效</t>
  </si>
  <si>
    <t>显著</t>
  </si>
  <si>
    <t>办公设备辐射率</t>
  </si>
  <si>
    <t>合格</t>
  </si>
  <si>
    <t>办公设备空气质量及嗓音污染率</t>
  </si>
  <si>
    <t>水电能耗节约率</t>
  </si>
  <si>
    <t>≥3%</t>
  </si>
  <si>
    <t>可持续发展</t>
  </si>
  <si>
    <t>学科平台建设</t>
  </si>
  <si>
    <t>良性循环</t>
  </si>
  <si>
    <t>双一流指标</t>
  </si>
  <si>
    <t>保持增长</t>
  </si>
  <si>
    <t>江苏省高水平大学指标</t>
  </si>
  <si>
    <t>满意度</t>
  </si>
  <si>
    <t>服务对象满意度</t>
  </si>
  <si>
    <t>毕业生就业满意度</t>
  </si>
  <si>
    <t>师生对信息化教学技术支持和服务的满意度</t>
  </si>
  <si>
    <t>师生对后勤服务保障满意度</t>
  </si>
  <si>
    <t>师生对校园网环境的满意度</t>
  </si>
  <si>
    <t>师生对科研平台及管理的满意度</t>
  </si>
  <si>
    <t>≥85%</t>
  </si>
  <si>
    <t>项目甲方对军工项目完成的满意度</t>
  </si>
  <si>
    <t>师生满意度</t>
  </si>
  <si>
    <t>2022年高等教育内涵建设与发展专项绩效目标</t>
  </si>
  <si>
    <t>江苏省高等教育内涵建设与发展专项预算绩效目标表</t>
  </si>
  <si>
    <t>13910.5万元</t>
  </si>
  <si>
    <t>开始时间</t>
  </si>
  <si>
    <t>完成时间</t>
  </si>
  <si>
    <t>归口部门</t>
  </si>
  <si>
    <t>全年（程）</t>
  </si>
  <si>
    <t>半年</t>
  </si>
  <si>
    <t>全年</t>
  </si>
  <si>
    <t>半年指标明细</t>
  </si>
  <si>
    <t>全年指标明细</t>
  </si>
  <si>
    <t>指标值（参考）</t>
  </si>
  <si>
    <t>指标值</t>
  </si>
  <si>
    <t>数量指标</t>
  </si>
  <si>
    <t>培养与引进高层次人才</t>
  </si>
  <si>
    <t>人事处</t>
  </si>
  <si>
    <t>100人以上</t>
  </si>
  <si>
    <t>国家级人才6人</t>
  </si>
  <si>
    <t>国家级人才16人</t>
  </si>
  <si>
    <t>新增重大科研项目</t>
  </si>
  <si>
    <t>科技处、社科处、科技产业处</t>
  </si>
  <si>
    <t>＞600项</t>
  </si>
  <si>
    <t>国家级项目：
科技处15项
社科处18项</t>
  </si>
  <si>
    <t>（其中新增省部级以上科研项目400项）</t>
  </si>
  <si>
    <t>（500项）</t>
  </si>
  <si>
    <t>省部级科研项目：
科技处180项
社科处60项</t>
  </si>
  <si>
    <t>获发明专利、实用新型专利等知识产权（其中发明专利）</t>
  </si>
  <si>
    <t>＞500件</t>
  </si>
  <si>
    <t>科技产业处发明专利授权数90件（其中本科生20件，研究生20件）</t>
  </si>
  <si>
    <t>科技产业处发明专利授权数180件（其中本科生40件，研究生40件）</t>
  </si>
  <si>
    <t>（400件）</t>
  </si>
  <si>
    <t>在第五轮全国学科评估中新增A类学科</t>
  </si>
  <si>
    <t>学科建设处</t>
  </si>
  <si>
    <t>ESI全球学科排名前1%的学科</t>
  </si>
  <si>
    <t>学科建设处、发规处</t>
  </si>
  <si>
    <t>＞140</t>
  </si>
  <si>
    <t>发表国际权威期刊论文（篇）</t>
  </si>
  <si>
    <t>＞1000篇</t>
  </si>
  <si>
    <t>＞565</t>
  </si>
  <si>
    <t>＞1160</t>
  </si>
  <si>
    <r>
      <rPr>
        <sz val="12"/>
        <rFont val="宋体"/>
        <charset val="134"/>
      </rPr>
      <t>科技处＞550篇</t>
    </r>
    <r>
      <rPr>
        <sz val="12"/>
        <rFont val="等线"/>
        <charset val="134"/>
      </rPr>
      <t xml:space="preserve">               </t>
    </r>
    <r>
      <rPr>
        <sz val="12"/>
        <rFont val="宋体"/>
        <charset val="134"/>
      </rPr>
      <t>社科处</t>
    </r>
    <r>
      <rPr>
        <sz val="12"/>
        <rFont val="等线"/>
        <charset val="134"/>
      </rPr>
      <t>15篇</t>
    </r>
  </si>
  <si>
    <t>科技处＞1100篇
社科处60篇</t>
  </si>
  <si>
    <t>发表国内一流期刊论文（篇）</t>
  </si>
  <si>
    <t>＞500篇</t>
  </si>
  <si>
    <t>＞295</t>
  </si>
  <si>
    <t>＞730</t>
  </si>
  <si>
    <t>科技处＞250篇       社科处45篇</t>
  </si>
  <si>
    <t>科技处＞600篇          
社科处130篇</t>
  </si>
  <si>
    <t>省品牌专业建设工程三期项目数</t>
  </si>
  <si>
    <t>教务处</t>
  </si>
  <si>
    <t>国家级一流专业5个
省级一流专业15个</t>
  </si>
  <si>
    <t>新增省重点产业学院建设点数</t>
  </si>
  <si>
    <t>获省部级以上科研项目数</t>
  </si>
  <si>
    <t>科技处、社科处</t>
  </si>
  <si>
    <t>≥240项</t>
  </si>
  <si>
    <r>
      <rPr>
        <sz val="12"/>
        <rFont val="宋体"/>
        <charset val="134"/>
      </rPr>
      <t xml:space="preserve">科技处≥180项 </t>
    </r>
    <r>
      <rPr>
        <sz val="12"/>
        <rFont val="等线"/>
        <charset val="134"/>
      </rPr>
      <t xml:space="preserve">              
</t>
    </r>
    <r>
      <rPr>
        <sz val="12"/>
        <rFont val="宋体"/>
        <charset val="134"/>
      </rPr>
      <t>社科处60项</t>
    </r>
  </si>
  <si>
    <t xml:space="preserve">获省部级以上科技奖励数 </t>
  </si>
  <si>
    <t>≥20项</t>
  </si>
  <si>
    <t>≥12项</t>
  </si>
  <si>
    <t>科技处≥6项         
社科处6项</t>
  </si>
  <si>
    <t>改革机制体制、创新人才培养模式、建设高水平创新团队和平台、完成重大科研任务和理论研究、解决重大科学问题和关键技术问题等方面取得的标志性成果和重大突破</t>
  </si>
  <si>
    <t>教务处、人事处、科技处、研究生院</t>
  </si>
  <si>
    <t>＞80项</t>
  </si>
  <si>
    <t>≥8项</t>
  </si>
  <si>
    <t xml:space="preserve">教务处教学平台1项    
科技处标志性成果≥6项            
研究生培养督导机制1项        </t>
  </si>
  <si>
    <t>选聘特聘教授</t>
  </si>
  <si>
    <t>≥80</t>
  </si>
  <si>
    <t>新遴选高校哲学社会科学重点研究项目</t>
  </si>
  <si>
    <t>社科处</t>
  </si>
  <si>
    <t>250个左右</t>
  </si>
  <si>
    <t>立项省资助面上项目800项左右</t>
  </si>
  <si>
    <t>800项左右</t>
  </si>
  <si>
    <t>20项</t>
  </si>
  <si>
    <t xml:space="preserve">科技处20项           </t>
  </si>
  <si>
    <t>主办国际性学术会议</t>
  </si>
  <si>
    <t>科技处、社科处、发展规划处、学科建设处、教务处、研究生院</t>
  </si>
  <si>
    <t>100场</t>
  </si>
  <si>
    <t>科技处2场（含线上）
社科处3场</t>
  </si>
  <si>
    <t>科技处3场（含线上）     
社科处6场</t>
  </si>
  <si>
    <t>主办全国性学术会议</t>
  </si>
  <si>
    <t>200场</t>
  </si>
  <si>
    <t>科技处3场（含线上）
社科处6场</t>
  </si>
  <si>
    <t>科技处7场（含线上）          
社科处12场</t>
  </si>
  <si>
    <t>研究生学业奖学金人数</t>
  </si>
  <si>
    <t>研究生工作部</t>
  </si>
  <si>
    <t>5566</t>
  </si>
  <si>
    <t>研究生国家助学金人数</t>
  </si>
  <si>
    <t>本专科国家助学金人数</t>
  </si>
  <si>
    <t>学工处</t>
  </si>
  <si>
    <t>2500</t>
  </si>
  <si>
    <t>高校残疾生免学费人数</t>
  </si>
  <si>
    <t>学工处、研究生工作部</t>
  </si>
  <si>
    <t>34</t>
  </si>
  <si>
    <t>本专科国家励志奖学金人数</t>
  </si>
  <si>
    <t>800</t>
  </si>
  <si>
    <t>生源地国家助学贷款贴息和风险补偿金额</t>
  </si>
  <si>
    <t>60000</t>
  </si>
  <si>
    <t>质量指标</t>
  </si>
  <si>
    <t>十四五进入全国前列的高水平大学</t>
  </si>
  <si>
    <t>发展规划处、学科建设处</t>
  </si>
  <si>
    <t>≥25</t>
  </si>
  <si>
    <t>十四五进入全国前10%的学科比例</t>
  </si>
  <si>
    <t>12%左右</t>
  </si>
  <si>
    <t>获得协同创新成果总体增幅</t>
  </si>
  <si>
    <t>科技处</t>
  </si>
  <si>
    <t>科技处10%</t>
  </si>
  <si>
    <t>资助精准化水平</t>
  </si>
  <si>
    <t>“信贷风险”控制</t>
  </si>
  <si>
    <t>可控范围</t>
  </si>
  <si>
    <t>资助资金及时足额发放率</t>
  </si>
  <si>
    <t>时效指标</t>
  </si>
  <si>
    <t>“应贷尽贷”目标</t>
  </si>
  <si>
    <t>完全实现</t>
  </si>
  <si>
    <t>项目按时结项率</t>
  </si>
  <si>
    <t>＞90%</t>
  </si>
  <si>
    <t xml:space="preserve"> ≥90%</t>
  </si>
  <si>
    <t>科技产业处≥90%    
科技处≥90%    
社科处≥92%</t>
  </si>
  <si>
    <t>科技产业处≥90%
科技处≥90%   
社科处 ≥92%</t>
  </si>
  <si>
    <t>项目按时及阶段性进度</t>
  </si>
  <si>
    <t>科技产业处92%        科技处≥90%     
社科处≥92%</t>
  </si>
  <si>
    <t>科技产业处92%          
科技处≥90%      
社科处≥92%</t>
  </si>
  <si>
    <t>成本指标</t>
  </si>
  <si>
    <t>科普活动开展成本</t>
  </si>
  <si>
    <t>适当</t>
  </si>
  <si>
    <t>高校办学水平、学科整体实力</t>
  </si>
  <si>
    <t>提升</t>
  </si>
  <si>
    <t>提供智库决策、解决重大问题</t>
  </si>
  <si>
    <t>100项</t>
  </si>
  <si>
    <t>省“互联网+”大学生创新创业大赛普通本科高校覆盖率</t>
  </si>
  <si>
    <t xml:space="preserve"> ≥80%</t>
  </si>
  <si>
    <t>家庭经济困难学生因贫失学率</t>
  </si>
  <si>
    <t>家庭经济困难学生就业率</t>
  </si>
  <si>
    <t>受助学生参加公益服务比例完成率</t>
  </si>
  <si>
    <t>转化推广创新科技成果或技术</t>
  </si>
  <si>
    <t>科技产业处</t>
  </si>
  <si>
    <t>500项</t>
  </si>
  <si>
    <t>科技产业处90项
0.8亿</t>
  </si>
  <si>
    <t>科技产业处180项
1.6亿</t>
  </si>
  <si>
    <t>（50亿元）</t>
  </si>
  <si>
    <t>服务经济社会发展贡献度</t>
  </si>
  <si>
    <t>发展规划处、科技产业处</t>
  </si>
  <si>
    <t>目标人群资助匹配率</t>
  </si>
  <si>
    <t>获奖项目评价合格率</t>
  </si>
  <si>
    <t>学生、家长及社会对教学资源库的满意率</t>
  </si>
  <si>
    <t>＞80%</t>
  </si>
  <si>
    <t>90%</t>
  </si>
  <si>
    <t>学生家长及社会满意率</t>
  </si>
  <si>
    <t>学工处≥95%
研究生工作部≥85%</t>
  </si>
  <si>
    <t>学生家长及社会对扶困助学满意率</t>
  </si>
  <si>
    <t>教育事业发展（地方教育附加）项目绩效目标申报表</t>
  </si>
  <si>
    <t>江苏省教育事业发展专项</t>
  </si>
  <si>
    <t>3000万元</t>
  </si>
  <si>
    <t>师资队伍建设</t>
  </si>
  <si>
    <t>人才建设</t>
  </si>
  <si>
    <t>支持的创新团队数量（个）</t>
  </si>
  <si>
    <t>12</t>
  </si>
  <si>
    <t>支持的实验学时数（个）</t>
  </si>
  <si>
    <t>1330</t>
  </si>
  <si>
    <t>博士学位点建设（个）</t>
  </si>
  <si>
    <t>硕士学位点建设（个）</t>
  </si>
  <si>
    <t>新增国家级专业学位教育案例数（个）</t>
  </si>
  <si>
    <t>1-2</t>
  </si>
  <si>
    <t>省部级以上学科竞赛获奖（个）</t>
  </si>
  <si>
    <r>
      <rPr>
        <sz val="11"/>
        <rFont val="宋体"/>
        <charset val="134"/>
      </rPr>
      <t>1</t>
    </r>
    <r>
      <rPr>
        <sz val="11"/>
        <rFont val="宋体"/>
        <charset val="134"/>
      </rPr>
      <t>0-15</t>
    </r>
  </si>
  <si>
    <r>
      <rPr>
        <sz val="11"/>
        <rFont val="宋体"/>
        <charset val="134"/>
      </rPr>
      <t>2</t>
    </r>
    <r>
      <rPr>
        <sz val="11"/>
        <rFont val="宋体"/>
        <charset val="134"/>
      </rPr>
      <t>0-30</t>
    </r>
  </si>
  <si>
    <t>学生发表高水平学术论文（篇）</t>
  </si>
  <si>
    <r>
      <rPr>
        <sz val="11"/>
        <rFont val="宋体"/>
        <charset val="134"/>
      </rPr>
      <t>5</t>
    </r>
    <r>
      <rPr>
        <sz val="11"/>
        <rFont val="宋体"/>
        <charset val="134"/>
      </rPr>
      <t>0-100</t>
    </r>
  </si>
  <si>
    <t>学术专著和教材（套）</t>
  </si>
  <si>
    <t>5-8</t>
  </si>
  <si>
    <t>10-15</t>
  </si>
  <si>
    <t>高校办学质量</t>
  </si>
  <si>
    <t>实验教学水平</t>
  </si>
  <si>
    <t>逐年提高</t>
  </si>
  <si>
    <t>项目预算绩效目标表</t>
  </si>
  <si>
    <t>师资队伍建设费</t>
  </si>
  <si>
    <t>500万元</t>
  </si>
  <si>
    <t>半年（程）
指标值</t>
  </si>
  <si>
    <t>全年（程）
指标值</t>
  </si>
  <si>
    <t>产出</t>
  </si>
  <si>
    <t xml:space="preserve">国家级教学能力大赛获奖数    </t>
  </si>
  <si>
    <t>新增全国教学指导委员会专家数</t>
  </si>
  <si>
    <t>千名专任教师中其他国家级人才增长率</t>
  </si>
  <si>
    <t>办公设备购置费</t>
  </si>
  <si>
    <t>250万元</t>
  </si>
  <si>
    <t>购置完成率</t>
  </si>
  <si>
    <t>政府采购规范性</t>
  </si>
  <si>
    <t>行政办公保障</t>
  </si>
  <si>
    <t>可持续影响</t>
  </si>
  <si>
    <t>校舍维修改造费</t>
  </si>
  <si>
    <t>1350万元</t>
  </si>
  <si>
    <t>校舍维修改造项目数量</t>
  </si>
  <si>
    <t>改造项目交付后使用满足需求度</t>
  </si>
  <si>
    <t>校舍安全系数</t>
  </si>
  <si>
    <t>改造项目交付后质量合格率</t>
  </si>
  <si>
    <t>改造项目所用材料合格率</t>
  </si>
  <si>
    <t>改在项目竣工及时性</t>
  </si>
  <si>
    <t>成本控制率</t>
  </si>
  <si>
    <t>经济效益指标</t>
  </si>
  <si>
    <t>校舍维修改造或出新后后勤保障改善效益</t>
  </si>
  <si>
    <t>生源质量、招生规模指标</t>
  </si>
  <si>
    <t>提高</t>
  </si>
  <si>
    <t>社会效益指标</t>
  </si>
  <si>
    <t>人均校舍改造后的达标率</t>
  </si>
  <si>
    <t>校舍维修改造及更新频率</t>
  </si>
  <si>
    <t>≤10%</t>
  </si>
  <si>
    <t>校舍维修改造及更新后校园环境改善的社会反响度</t>
  </si>
  <si>
    <t>生态效益指标</t>
  </si>
  <si>
    <t>水电及消防安全治理</t>
  </si>
  <si>
    <t>空气质量及噪音污染率</t>
  </si>
  <si>
    <t>可持续影响指标</t>
  </si>
  <si>
    <t>校舍改造项目满足使用期限贡献率</t>
  </si>
  <si>
    <t>满意度指标</t>
  </si>
  <si>
    <t>校舍维修改造项目质量认可度</t>
  </si>
  <si>
    <t>校舍维修改造项目后期质保认可度</t>
  </si>
  <si>
    <t>3600万元</t>
  </si>
  <si>
    <t>物业服务面积</t>
  </si>
  <si>
    <t>≥20万平方米</t>
  </si>
  <si>
    <t>服务人数</t>
  </si>
  <si>
    <t>≥3万人</t>
  </si>
  <si>
    <t>楼房管理完好率</t>
  </si>
  <si>
    <t>维修申报处理率</t>
  </si>
  <si>
    <t>卫生保洁及时率</t>
  </si>
  <si>
    <t>设施设备维保及时率</t>
  </si>
  <si>
    <t>项目总成本控制率</t>
  </si>
  <si>
    <t>办公环境改善或提升程度</t>
  </si>
  <si>
    <t>保障社会稳定性</t>
  </si>
  <si>
    <t>保障机关正常运转的持续影响程度</t>
  </si>
</sst>
</file>

<file path=xl/styles.xml><?xml version="1.0" encoding="utf-8"?>
<styleSheet xmlns="http://schemas.openxmlformats.org/spreadsheetml/2006/main">
  <numFmts count="7">
    <numFmt numFmtId="41" formatCode="_ * #,##0_ ;_ * \-#,##0_ ;_ * &quot;-&quot;_ ;_ @_ "/>
    <numFmt numFmtId="176" formatCode="0_ "/>
    <numFmt numFmtId="44" formatCode="_ &quot;￥&quot;* #,##0.00_ ;_ &quot;￥&quot;* \-#,##0.00_ ;_ &quot;￥&quot;* &quot;-&quot;??_ ;_ @_ "/>
    <numFmt numFmtId="42" formatCode="_ &quot;￥&quot;* #,##0_ ;_ &quot;￥&quot;* \-#,##0_ ;_ &quot;￥&quot;* &quot;-&quot;_ ;_ @_ "/>
    <numFmt numFmtId="43" formatCode="_ * #,##0.00_ ;_ * \-#,##0.00_ ;_ * &quot;-&quot;??_ ;_ @_ "/>
    <numFmt numFmtId="177" formatCode="0.0%"/>
    <numFmt numFmtId="178" formatCode="0.00_);[Red]\(0.00\)"/>
  </numFmts>
  <fonts count="43">
    <font>
      <sz val="11"/>
      <color theme="1"/>
      <name val="宋体"/>
      <charset val="134"/>
      <scheme val="minor"/>
    </font>
    <font>
      <sz val="20"/>
      <name val="黑体"/>
      <charset val="134"/>
    </font>
    <font>
      <sz val="12"/>
      <color theme="1"/>
      <name val="宋体"/>
      <charset val="134"/>
      <scheme val="minor"/>
    </font>
    <font>
      <sz val="12"/>
      <name val="宋体"/>
      <charset val="134"/>
    </font>
    <font>
      <sz val="12"/>
      <color indexed="8"/>
      <name val="宋体"/>
      <charset val="134"/>
    </font>
    <font>
      <sz val="12"/>
      <color rgb="FF000000"/>
      <name val="宋体"/>
      <charset val="134"/>
      <scheme val="major"/>
    </font>
    <font>
      <sz val="12"/>
      <name val="宋体"/>
      <charset val="134"/>
      <scheme val="minor"/>
    </font>
    <font>
      <sz val="10"/>
      <name val="宋体"/>
      <charset val="134"/>
    </font>
    <font>
      <sz val="12"/>
      <name val="黑体"/>
      <charset val="134"/>
    </font>
    <font>
      <sz val="12"/>
      <color rgb="FF000000"/>
      <name val="宋体"/>
      <charset val="134"/>
    </font>
    <font>
      <sz val="11"/>
      <name val="宋体"/>
      <charset val="134"/>
      <scheme val="minor"/>
    </font>
    <font>
      <sz val="11"/>
      <color rgb="FFFF0000"/>
      <name val="宋体"/>
      <charset val="134"/>
      <scheme val="minor"/>
    </font>
    <font>
      <sz val="12"/>
      <color theme="1"/>
      <name val="宋体"/>
      <charset val="134"/>
      <scheme val="minor"/>
    </font>
    <font>
      <b/>
      <sz val="16"/>
      <name val="宋体"/>
      <charset val="134"/>
    </font>
    <font>
      <b/>
      <sz val="12"/>
      <name val="宋体"/>
      <charset val="134"/>
    </font>
    <font>
      <sz val="12"/>
      <color rgb="FFFF0000"/>
      <name val="宋体"/>
      <charset val="134"/>
    </font>
    <font>
      <sz val="10"/>
      <name val="Arial"/>
      <charset val="0"/>
    </font>
    <font>
      <sz val="11"/>
      <color theme="1"/>
      <name val="宋体"/>
      <charset val="134"/>
      <scheme val="minor"/>
    </font>
    <font>
      <sz val="12"/>
      <color theme="1"/>
      <name val="宋体"/>
      <charset val="134"/>
    </font>
    <font>
      <sz val="12"/>
      <name val="方正楷体_GBK"/>
      <charset val="134"/>
    </font>
    <font>
      <sz val="12"/>
      <color theme="1"/>
      <name val="仿宋"/>
      <charset val="134"/>
    </font>
    <font>
      <sz val="10"/>
      <name val="楷体"/>
      <charset val="134"/>
    </font>
    <font>
      <sz val="11"/>
      <name val="宋体"/>
      <charset val="134"/>
    </font>
    <font>
      <sz val="11"/>
      <color theme="1"/>
      <name val="宋体"/>
      <charset val="0"/>
      <scheme val="minor"/>
    </font>
    <font>
      <sz val="11"/>
      <color theme="0"/>
      <name val="宋体"/>
      <charset val="0"/>
      <scheme val="minor"/>
    </font>
    <font>
      <b/>
      <sz val="11"/>
      <color rgb="FFFFFFFF"/>
      <name val="宋体"/>
      <charset val="0"/>
      <scheme val="minor"/>
    </font>
    <font>
      <sz val="11"/>
      <color rgb="FF3F3F76"/>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b/>
      <sz val="11"/>
      <color rgb="FFFA7D0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1"/>
      <color rgb="FFFA7D00"/>
      <name val="宋体"/>
      <charset val="0"/>
      <scheme val="minor"/>
    </font>
    <font>
      <b/>
      <sz val="11"/>
      <color rgb="FF3F3F3F"/>
      <name val="宋体"/>
      <charset val="0"/>
      <scheme val="minor"/>
    </font>
    <font>
      <b/>
      <sz val="13"/>
      <color theme="3"/>
      <name val="宋体"/>
      <charset val="134"/>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等线"/>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7"/>
        <bgColor indexed="64"/>
      </patternFill>
    </fill>
    <fill>
      <patternFill patternType="solid">
        <fgColor theme="6" tint="0.399975585192419"/>
        <bgColor indexed="64"/>
      </patternFill>
    </fill>
    <fill>
      <patternFill patternType="solid">
        <fgColor rgb="FFA5A5A5"/>
        <bgColor indexed="64"/>
      </patternFill>
    </fill>
    <fill>
      <patternFill patternType="solid">
        <fgColor rgb="FFFFCC99"/>
        <bgColor indexed="64"/>
      </patternFill>
    </fill>
    <fill>
      <patternFill patternType="solid">
        <fgColor theme="5"/>
        <bgColor indexed="64"/>
      </patternFill>
    </fill>
    <fill>
      <patternFill patternType="solid">
        <fgColor rgb="FFFFC7CE"/>
        <bgColor indexed="64"/>
      </patternFill>
    </fill>
    <fill>
      <patternFill patternType="solid">
        <fgColor rgb="FFFFFFCC"/>
        <bgColor indexed="64"/>
      </patternFill>
    </fill>
    <fill>
      <patternFill patternType="solid">
        <fgColor theme="5" tint="0.399975585192419"/>
        <bgColor indexed="64"/>
      </patternFill>
    </fill>
    <fill>
      <patternFill patternType="solid">
        <fgColor rgb="FFF2F2F2"/>
        <bgColor indexed="64"/>
      </patternFill>
    </fill>
    <fill>
      <patternFill patternType="solid">
        <fgColor theme="7" tint="0.799981688894314"/>
        <bgColor indexed="64"/>
      </patternFill>
    </fill>
    <fill>
      <patternFill patternType="solid">
        <fgColor theme="6"/>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8"/>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4"/>
        <bgColor indexed="64"/>
      </patternFill>
    </fill>
    <fill>
      <patternFill patternType="solid">
        <fgColor theme="4" tint="0.599993896298105"/>
        <bgColor indexed="64"/>
      </patternFill>
    </fill>
  </fills>
  <borders count="7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bottom/>
      <diagonal/>
    </border>
    <border>
      <left style="thin">
        <color auto="1"/>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diagonal/>
    </border>
    <border>
      <left/>
      <right/>
      <top/>
      <bottom style="thin">
        <color auto="1"/>
      </bottom>
      <diagonal/>
    </border>
    <border>
      <left style="thin">
        <color auto="1"/>
      </left>
      <right/>
      <top/>
      <bottom/>
      <diagonal/>
    </border>
    <border>
      <left style="thin">
        <color auto="1"/>
      </left>
      <right/>
      <top/>
      <bottom style="thin">
        <color auto="1"/>
      </bottom>
      <diagonal/>
    </border>
    <border>
      <left style="medium">
        <color auto="1"/>
      </left>
      <right style="medium">
        <color rgb="FF000000"/>
      </right>
      <top style="medium">
        <color auto="1"/>
      </top>
      <bottom/>
      <diagonal/>
    </border>
    <border>
      <left style="medium">
        <color rgb="FF000000"/>
      </left>
      <right/>
      <top style="medium">
        <color auto="1"/>
      </top>
      <bottom/>
      <diagonal/>
    </border>
    <border>
      <left style="medium">
        <color auto="1"/>
      </left>
      <right style="medium">
        <color auto="1"/>
      </right>
      <top style="medium">
        <color auto="1"/>
      </top>
      <bottom style="medium">
        <color auto="1"/>
      </bottom>
      <diagonal/>
    </border>
    <border>
      <left/>
      <right style="medium">
        <color rgb="FF000000"/>
      </right>
      <top style="medium">
        <color auto="1"/>
      </top>
      <bottom/>
      <diagonal/>
    </border>
    <border>
      <left/>
      <right style="medium">
        <color rgb="FF000000"/>
      </right>
      <top/>
      <bottom/>
      <diagonal/>
    </border>
    <border>
      <left style="medium">
        <color rgb="FF000000"/>
      </left>
      <right style="medium">
        <color rgb="FF000000"/>
      </right>
      <top/>
      <bottom/>
      <diagonal/>
    </border>
    <border>
      <left/>
      <right style="medium">
        <color auto="1"/>
      </right>
      <top/>
      <bottom/>
      <diagonal/>
    </border>
    <border>
      <left style="medium">
        <color auto="1"/>
      </left>
      <right style="medium">
        <color rgb="FF000000"/>
      </right>
      <top/>
      <bottom/>
      <diagonal/>
    </border>
    <border>
      <left style="medium">
        <color rgb="FF000000"/>
      </left>
      <right/>
      <top/>
      <bottom/>
      <diagonal/>
    </border>
    <border>
      <left style="medium">
        <color auto="1"/>
      </left>
      <right style="medium">
        <color auto="1"/>
      </right>
      <top style="medium">
        <color auto="1"/>
      </top>
      <bottom/>
      <diagonal/>
    </border>
    <border>
      <left/>
      <right/>
      <top style="medium">
        <color auto="1"/>
      </top>
      <bottom style="medium">
        <color rgb="FF000000"/>
      </bottom>
      <diagonal/>
    </border>
    <border>
      <left/>
      <right style="medium">
        <color rgb="FF000000"/>
      </right>
      <top style="medium">
        <color auto="1"/>
      </top>
      <bottom style="medium">
        <color rgb="FF000000"/>
      </bottom>
      <diagonal/>
    </border>
    <border>
      <left style="medium">
        <color rgb="FF000000"/>
      </left>
      <right style="medium">
        <color rgb="FF000000"/>
      </right>
      <top style="medium">
        <color auto="1"/>
      </top>
      <bottom style="medium">
        <color rgb="FF000000"/>
      </bottom>
      <diagonal/>
    </border>
    <border>
      <left style="medium">
        <color rgb="FF000000"/>
      </left>
      <right style="medium">
        <color auto="1"/>
      </right>
      <top style="medium">
        <color auto="1"/>
      </top>
      <bottom style="medium">
        <color rgb="FF000000"/>
      </bottom>
      <diagonal/>
    </border>
    <border>
      <left style="medium">
        <color auto="1"/>
      </left>
      <right style="medium">
        <color auto="1"/>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auto="1"/>
      </right>
      <top style="medium">
        <color rgb="FF000000"/>
      </top>
      <bottom style="medium">
        <color rgb="FF000000"/>
      </bottom>
      <diagonal/>
    </border>
    <border>
      <left/>
      <right/>
      <top/>
      <bottom style="medium">
        <color rgb="FF000000"/>
      </bottom>
      <diagonal/>
    </border>
    <border>
      <left style="medium">
        <color auto="1"/>
      </left>
      <right style="medium">
        <color auto="1"/>
      </right>
      <top/>
      <bottom style="medium">
        <color auto="1"/>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top style="medium">
        <color rgb="FF000000"/>
      </top>
      <bottom/>
      <diagonal/>
    </border>
    <border>
      <left/>
      <right style="medium">
        <color auto="1"/>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auto="1"/>
      </right>
      <top style="medium">
        <color auto="1"/>
      </top>
      <bottom style="medium">
        <color auto="1"/>
      </bottom>
      <diagonal/>
    </border>
    <border>
      <left/>
      <right style="medium">
        <color rgb="FF000000"/>
      </right>
      <top style="medium">
        <color rgb="FF000000"/>
      </top>
      <bottom style="medium">
        <color rgb="FF000000"/>
      </bottom>
      <diagonal/>
    </border>
    <border>
      <left/>
      <right/>
      <top/>
      <bottom style="medium">
        <color auto="1"/>
      </bottom>
      <diagonal/>
    </border>
    <border>
      <left/>
      <right style="medium">
        <color rgb="FF000000"/>
      </right>
      <top/>
      <bottom style="medium">
        <color auto="1"/>
      </bottom>
      <diagonal/>
    </border>
    <border>
      <left style="medium">
        <color rgb="FF000000"/>
      </left>
      <right style="medium">
        <color rgb="FF000000"/>
      </right>
      <top style="medium">
        <color rgb="FF000000"/>
      </top>
      <bottom style="medium">
        <color auto="1"/>
      </bottom>
      <diagonal/>
    </border>
    <border>
      <left style="medium">
        <color rgb="FF000000"/>
      </left>
      <right style="medium">
        <color auto="1"/>
      </right>
      <top style="medium">
        <color rgb="FF000000"/>
      </top>
      <bottom style="medium">
        <color auto="1"/>
      </bottom>
      <diagonal/>
    </border>
    <border>
      <left/>
      <right/>
      <top style="medium">
        <color auto="1"/>
      </top>
      <bottom style="medium">
        <color auto="1"/>
      </bottom>
      <diagonal/>
    </border>
    <border>
      <left/>
      <right style="medium">
        <color rgb="FF000000"/>
      </right>
      <top style="medium">
        <color auto="1"/>
      </top>
      <bottom style="medium">
        <color auto="1"/>
      </bottom>
      <diagonal/>
    </border>
    <border>
      <left style="medium">
        <color rgb="FF000000"/>
      </left>
      <right style="medium">
        <color rgb="FF000000"/>
      </right>
      <top style="medium">
        <color auto="1"/>
      </top>
      <bottom style="medium">
        <color auto="1"/>
      </bottom>
      <diagonal/>
    </border>
    <border>
      <left style="medium">
        <color rgb="FF000000"/>
      </left>
      <right style="medium">
        <color auto="1"/>
      </right>
      <top style="medium">
        <color auto="1"/>
      </top>
      <bottom style="medium">
        <color auto="1"/>
      </bottom>
      <diagonal/>
    </border>
    <border>
      <left/>
      <right style="medium">
        <color auto="1"/>
      </right>
      <top/>
      <bottom style="medium">
        <color auto="1"/>
      </bottom>
      <diagonal/>
    </border>
    <border>
      <left style="medium">
        <color rgb="FF000000"/>
      </left>
      <right style="medium">
        <color auto="1"/>
      </right>
      <top style="medium">
        <color rgb="FF000000"/>
      </top>
      <bottom/>
      <diagonal/>
    </border>
    <border>
      <left/>
      <right/>
      <top style="medium">
        <color auto="1"/>
      </top>
      <bottom/>
      <diagonal/>
    </border>
    <border>
      <left/>
      <right style="medium">
        <color auto="1"/>
      </right>
      <top style="medium">
        <color auto="1"/>
      </top>
      <bottom/>
      <diagonal/>
    </border>
    <border>
      <left style="medium">
        <color rgb="FF000000"/>
      </left>
      <right style="medium">
        <color auto="1"/>
      </right>
      <top/>
      <bottom/>
      <diagonal/>
    </border>
    <border>
      <left/>
      <right style="medium">
        <color auto="1"/>
      </right>
      <top/>
      <bottom style="medium">
        <color rgb="FF000000"/>
      </bottom>
      <diagonal/>
    </border>
    <border>
      <left style="medium">
        <color rgb="FF000000"/>
      </left>
      <right style="medium">
        <color rgb="FF000000"/>
      </right>
      <top style="medium">
        <color auto="1"/>
      </top>
      <bottom style="medium">
        <color indexed="0"/>
      </bottom>
      <diagonal/>
    </border>
    <border>
      <left style="medium">
        <color rgb="FF000000"/>
      </left>
      <right style="medium">
        <color auto="1"/>
      </right>
      <top style="medium">
        <color auto="1"/>
      </top>
      <bottom style="medium">
        <color indexed="0"/>
      </bottom>
      <diagonal/>
    </border>
    <border>
      <left style="medium">
        <color auto="1"/>
      </left>
      <right/>
      <top/>
      <bottom/>
      <diagonal/>
    </border>
    <border>
      <left style="medium">
        <color auto="1"/>
      </left>
      <right style="medium">
        <color auto="1"/>
      </right>
      <top/>
      <bottom style="medium">
        <color rgb="FF000000"/>
      </bottom>
      <diagonal/>
    </border>
    <border>
      <left style="medium">
        <color auto="1"/>
      </left>
      <right/>
      <top style="medium">
        <color auto="1"/>
      </top>
      <bottom style="medium">
        <color auto="1"/>
      </bottom>
      <diagonal/>
    </border>
    <border>
      <left style="medium">
        <color auto="1"/>
      </left>
      <right/>
      <top style="medium">
        <color auto="1"/>
      </top>
      <bottom/>
      <diagonal/>
    </border>
    <border>
      <left style="medium">
        <color rgb="FF000000"/>
      </left>
      <right style="medium">
        <color auto="1"/>
      </right>
      <top/>
      <bottom style="medium">
        <color rgb="FF000000"/>
      </bottom>
      <diagonal/>
    </border>
    <border>
      <left/>
      <right style="medium">
        <color rgb="FF000000"/>
      </right>
      <top style="medium">
        <color rgb="FF000000"/>
      </top>
      <bottom/>
      <diagonal/>
    </border>
    <border>
      <left style="medium">
        <color auto="1"/>
      </left>
      <right style="medium">
        <color indexed="0"/>
      </right>
      <top/>
      <bottom/>
      <diagonal/>
    </border>
    <border>
      <left style="medium">
        <color auto="1"/>
      </left>
      <right/>
      <top/>
      <bottom style="medium">
        <color auto="1"/>
      </bottom>
      <diagonal/>
    </border>
    <border>
      <left style="thin">
        <color indexed="8"/>
      </left>
      <right/>
      <top/>
      <bottom style="medium">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63">
    <xf numFmtId="0" fontId="0" fillId="0" borderId="0">
      <alignment vertical="center"/>
    </xf>
    <xf numFmtId="0" fontId="3" fillId="0" borderId="0"/>
    <xf numFmtId="42" fontId="0" fillId="0" borderId="0" applyFont="0" applyFill="0" applyBorder="0" applyAlignment="0" applyProtection="0">
      <alignment vertical="center"/>
    </xf>
    <xf numFmtId="0" fontId="23" fillId="9" borderId="0" applyNumberFormat="0" applyBorder="0" applyAlignment="0" applyProtection="0">
      <alignment vertical="center"/>
    </xf>
    <xf numFmtId="0" fontId="26" fillId="13" borderId="6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0" borderId="0"/>
    <xf numFmtId="0" fontId="23" fillId="5" borderId="0" applyNumberFormat="0" applyBorder="0" applyAlignment="0" applyProtection="0">
      <alignment vertical="center"/>
    </xf>
    <xf numFmtId="0" fontId="27" fillId="15" borderId="0" applyNumberFormat="0" applyBorder="0" applyAlignment="0" applyProtection="0">
      <alignment vertical="center"/>
    </xf>
    <xf numFmtId="43" fontId="0" fillId="0" borderId="0" applyFont="0" applyFill="0" applyBorder="0" applyAlignment="0" applyProtection="0">
      <alignment vertical="center"/>
    </xf>
    <xf numFmtId="0" fontId="24" fillId="11"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0" fillId="16" borderId="69" applyNumberFormat="0" applyFont="0" applyAlignment="0" applyProtection="0">
      <alignment vertical="center"/>
    </xf>
    <xf numFmtId="0" fontId="24" fillId="17" borderId="0" applyNumberFormat="0" applyBorder="0" applyAlignment="0" applyProtection="0">
      <alignment vertical="center"/>
    </xf>
    <xf numFmtId="0" fontId="30"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 fillId="0" borderId="0"/>
    <xf numFmtId="0" fontId="34" fillId="0" borderId="0" applyNumberFormat="0" applyFill="0" applyBorder="0" applyAlignment="0" applyProtection="0">
      <alignment vertical="center"/>
    </xf>
    <xf numFmtId="0" fontId="3" fillId="0" borderId="0">
      <alignment vertical="center"/>
    </xf>
    <xf numFmtId="0" fontId="35" fillId="0" borderId="71" applyNumberFormat="0" applyFill="0" applyAlignment="0" applyProtection="0">
      <alignment vertical="center"/>
    </xf>
    <xf numFmtId="0" fontId="3" fillId="0" borderId="0">
      <alignment vertical="center"/>
    </xf>
    <xf numFmtId="0" fontId="38" fillId="0" borderId="71" applyNumberFormat="0" applyFill="0" applyAlignment="0" applyProtection="0">
      <alignment vertical="center"/>
    </xf>
    <xf numFmtId="0" fontId="24" fillId="24" borderId="0" applyNumberFormat="0" applyBorder="0" applyAlignment="0" applyProtection="0">
      <alignment vertical="center"/>
    </xf>
    <xf numFmtId="0" fontId="30" fillId="0" borderId="70" applyNumberFormat="0" applyFill="0" applyAlignment="0" applyProtection="0">
      <alignment vertical="center"/>
    </xf>
    <xf numFmtId="0" fontId="24" fillId="26" borderId="0" applyNumberFormat="0" applyBorder="0" applyAlignment="0" applyProtection="0">
      <alignment vertical="center"/>
    </xf>
    <xf numFmtId="0" fontId="37" fillId="18" borderId="73" applyNumberFormat="0" applyAlignment="0" applyProtection="0">
      <alignment vertical="center"/>
    </xf>
    <xf numFmtId="0" fontId="31" fillId="18" borderId="68" applyNumberFormat="0" applyAlignment="0" applyProtection="0">
      <alignment vertical="center"/>
    </xf>
    <xf numFmtId="0" fontId="25" fillId="12" borderId="67" applyNumberFormat="0" applyAlignment="0" applyProtection="0">
      <alignment vertical="center"/>
    </xf>
    <xf numFmtId="0" fontId="23" fillId="21" borderId="0" applyNumberFormat="0" applyBorder="0" applyAlignment="0" applyProtection="0">
      <alignment vertical="center"/>
    </xf>
    <xf numFmtId="0" fontId="24" fillId="14" borderId="0" applyNumberFormat="0" applyBorder="0" applyAlignment="0" applyProtection="0">
      <alignment vertical="center"/>
    </xf>
    <xf numFmtId="0" fontId="36" fillId="0" borderId="72" applyNumberFormat="0" applyFill="0" applyAlignment="0" applyProtection="0">
      <alignment vertical="center"/>
    </xf>
    <xf numFmtId="0" fontId="39" fillId="0" borderId="74" applyNumberFormat="0" applyFill="0" applyAlignment="0" applyProtection="0">
      <alignment vertical="center"/>
    </xf>
    <xf numFmtId="0" fontId="40" fillId="28" borderId="0" applyNumberFormat="0" applyBorder="0" applyAlignment="0" applyProtection="0">
      <alignment vertical="center"/>
    </xf>
    <xf numFmtId="0" fontId="41" fillId="29" borderId="0" applyNumberFormat="0" applyBorder="0" applyAlignment="0" applyProtection="0">
      <alignment vertical="center"/>
    </xf>
    <xf numFmtId="0" fontId="23" fillId="32" borderId="0" applyNumberFormat="0" applyBorder="0" applyAlignment="0" applyProtection="0">
      <alignment vertical="center"/>
    </xf>
    <xf numFmtId="0" fontId="24" fillId="33" borderId="0" applyNumberFormat="0" applyBorder="0" applyAlignment="0" applyProtection="0">
      <alignment vertical="center"/>
    </xf>
    <xf numFmtId="0" fontId="23" fillId="27" borderId="0" applyNumberFormat="0" applyBorder="0" applyAlignment="0" applyProtection="0">
      <alignment vertical="center"/>
    </xf>
    <xf numFmtId="0" fontId="23" fillId="34" borderId="0" applyNumberFormat="0" applyBorder="0" applyAlignment="0" applyProtection="0">
      <alignment vertical="center"/>
    </xf>
    <xf numFmtId="0" fontId="23" fillId="23" borderId="0" applyNumberFormat="0" applyBorder="0" applyAlignment="0" applyProtection="0">
      <alignment vertical="center"/>
    </xf>
    <xf numFmtId="0" fontId="23" fillId="22" borderId="0" applyNumberFormat="0" applyBorder="0" applyAlignment="0" applyProtection="0">
      <alignment vertical="center"/>
    </xf>
    <xf numFmtId="0" fontId="24" fillId="20" borderId="0" applyNumberFormat="0" applyBorder="0" applyAlignment="0" applyProtection="0">
      <alignment vertical="center"/>
    </xf>
    <xf numFmtId="0" fontId="24" fillId="10" borderId="0" applyNumberFormat="0" applyBorder="0" applyAlignment="0" applyProtection="0">
      <alignment vertical="center"/>
    </xf>
    <xf numFmtId="0" fontId="23" fillId="19" borderId="0" applyNumberFormat="0" applyBorder="0" applyAlignment="0" applyProtection="0">
      <alignment vertical="center"/>
    </xf>
    <xf numFmtId="0" fontId="23" fillId="8" borderId="0" applyNumberFormat="0" applyBorder="0" applyAlignment="0" applyProtection="0">
      <alignment vertical="center"/>
    </xf>
    <xf numFmtId="0" fontId="24" fillId="25" borderId="0" applyNumberFormat="0" applyBorder="0" applyAlignment="0" applyProtection="0">
      <alignment vertical="center"/>
    </xf>
    <xf numFmtId="0" fontId="3" fillId="0" borderId="0"/>
    <xf numFmtId="0" fontId="23" fillId="4" borderId="0" applyNumberFormat="0" applyBorder="0" applyAlignment="0" applyProtection="0">
      <alignment vertical="center"/>
    </xf>
    <xf numFmtId="0" fontId="24" fillId="31" borderId="0" applyNumberFormat="0" applyBorder="0" applyAlignment="0" applyProtection="0">
      <alignment vertical="center"/>
    </xf>
    <xf numFmtId="0" fontId="24" fillId="7" borderId="0" applyNumberFormat="0" applyBorder="0" applyAlignment="0" applyProtection="0">
      <alignment vertical="center"/>
    </xf>
    <xf numFmtId="0" fontId="3" fillId="0" borderId="0">
      <alignment vertical="center"/>
    </xf>
    <xf numFmtId="0" fontId="23" fillId="30" borderId="0" applyNumberFormat="0" applyBorder="0" applyAlignment="0" applyProtection="0">
      <alignment vertical="center"/>
    </xf>
    <xf numFmtId="0" fontId="24" fillId="6" borderId="0" applyNumberFormat="0" applyBorder="0" applyAlignment="0" applyProtection="0">
      <alignment vertical="center"/>
    </xf>
    <xf numFmtId="0" fontId="17" fillId="0" borderId="0"/>
    <xf numFmtId="0" fontId="3" fillId="0" borderId="0">
      <alignment vertical="center"/>
    </xf>
    <xf numFmtId="0" fontId="3" fillId="0" borderId="0">
      <alignment vertical="center"/>
    </xf>
    <xf numFmtId="0" fontId="3" fillId="0" borderId="0">
      <alignment vertical="center"/>
    </xf>
    <xf numFmtId="0" fontId="17" fillId="0" borderId="0">
      <alignment vertical="center"/>
    </xf>
    <xf numFmtId="0" fontId="17" fillId="0" borderId="0">
      <alignment vertical="center"/>
    </xf>
    <xf numFmtId="0" fontId="3" fillId="0" borderId="0"/>
  </cellStyleXfs>
  <cellXfs count="319">
    <xf numFmtId="0" fontId="0" fillId="0" borderId="0" xfId="0">
      <alignment vertical="center"/>
    </xf>
    <xf numFmtId="0" fontId="0" fillId="0" borderId="0" xfId="0" applyFont="1" applyFill="1" applyBorder="1" applyAlignment="1">
      <alignment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xf>
    <xf numFmtId="0" fontId="2" fillId="0" borderId="2" xfId="0" applyFont="1" applyFill="1" applyBorder="1" applyAlignment="1">
      <alignment horizontal="center" vertical="center"/>
    </xf>
    <xf numFmtId="57" fontId="2" fillId="0" borderId="5"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57" fontId="2" fillId="0" borderId="3" xfId="0" applyNumberFormat="1" applyFont="1" applyFill="1" applyBorder="1" applyAlignment="1">
      <alignment horizontal="center" vertical="center"/>
    </xf>
    <xf numFmtId="0" fontId="2" fillId="0" borderId="5"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9" fontId="3" fillId="0" borderId="1" xfId="56" applyNumberFormat="1" applyFont="1" applyFill="1" applyBorder="1" applyAlignment="1">
      <alignment horizontal="center" vertical="center" wrapText="1"/>
    </xf>
    <xf numFmtId="0" fontId="3" fillId="0" borderId="0" xfId="0" applyFont="1" applyFill="1" applyBorder="1" applyAlignment="1">
      <alignment vertical="center"/>
    </xf>
    <xf numFmtId="0" fontId="3" fillId="0" borderId="1" xfId="56" applyNumberFormat="1" applyFont="1" applyFill="1" applyBorder="1" applyAlignment="1">
      <alignment horizontal="left" vertical="center" wrapText="1"/>
    </xf>
    <xf numFmtId="0" fontId="3" fillId="0" borderId="1" xfId="56" applyNumberFormat="1" applyFont="1" applyFill="1" applyBorder="1" applyAlignment="1">
      <alignment horizontal="center" vertical="center" wrapText="1"/>
    </xf>
    <xf numFmtId="0" fontId="3" fillId="0" borderId="1" xfId="0" applyFont="1" applyFill="1" applyBorder="1" applyAlignment="1">
      <alignment horizontal="left" vertical="center"/>
    </xf>
    <xf numFmtId="9" fontId="3"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2" borderId="1" xfId="56" applyFont="1" applyFill="1" applyBorder="1" applyAlignment="1">
      <alignment horizontal="center" vertical="center" wrapText="1"/>
    </xf>
    <xf numFmtId="9" fontId="6" fillId="0" borderId="1" xfId="0" applyNumberFormat="1" applyFont="1" applyFill="1" applyBorder="1" applyAlignment="1">
      <alignment horizontal="center" vertical="center"/>
    </xf>
    <xf numFmtId="0" fontId="7" fillId="0" borderId="0" xfId="0" applyFont="1" applyFill="1" applyBorder="1" applyAlignment="1">
      <alignment vertical="center"/>
    </xf>
    <xf numFmtId="0" fontId="2" fillId="0" borderId="1"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0" xfId="0" applyFont="1" applyFill="1" applyBorder="1" applyAlignment="1">
      <alignment horizontal="center" vertical="center"/>
    </xf>
    <xf numFmtId="176" fontId="3" fillId="0" borderId="1" xfId="56" applyNumberFormat="1" applyFont="1" applyFill="1" applyBorder="1" applyAlignment="1">
      <alignment horizontal="center" vertical="center" wrapText="1"/>
    </xf>
    <xf numFmtId="0" fontId="2" fillId="0" borderId="8" xfId="0" applyFont="1" applyFill="1" applyBorder="1" applyAlignment="1">
      <alignment horizontal="center" vertical="center"/>
    </xf>
    <xf numFmtId="0" fontId="3" fillId="0" borderId="3" xfId="0" applyFont="1" applyFill="1" applyBorder="1" applyAlignment="1">
      <alignment horizontal="left" vertical="center" wrapText="1"/>
    </xf>
    <xf numFmtId="0" fontId="3" fillId="0" borderId="1" xfId="0" applyFont="1" applyFill="1" applyBorder="1" applyAlignment="1">
      <alignment horizontal="center" vertical="center"/>
    </xf>
    <xf numFmtId="0" fontId="2" fillId="0" borderId="0" xfId="0" applyFont="1" applyFill="1" applyBorder="1" applyAlignment="1">
      <alignment vertical="center"/>
    </xf>
    <xf numFmtId="9" fontId="3" fillId="0" borderId="1" xfId="0" applyNumberFormat="1" applyFont="1" applyFill="1" applyBorder="1" applyAlignment="1">
      <alignment horizontal="center" vertical="center"/>
    </xf>
    <xf numFmtId="0" fontId="2" fillId="0" borderId="11" xfId="0" applyFont="1" applyFill="1" applyBorder="1" applyAlignment="1">
      <alignment horizontal="left" vertical="center" wrapText="1"/>
    </xf>
    <xf numFmtId="0" fontId="5" fillId="2" borderId="0" xfId="56" applyFont="1" applyFill="1" applyAlignment="1">
      <alignment horizontal="center" vertical="center" wrapText="1"/>
    </xf>
    <xf numFmtId="0" fontId="3" fillId="0" borderId="11" xfId="0" applyFont="1" applyFill="1" applyBorder="1" applyAlignment="1">
      <alignment horizontal="left" vertical="center" wrapText="1"/>
    </xf>
    <xf numFmtId="0" fontId="2" fillId="0" borderId="0" xfId="0" applyFont="1" applyFill="1" applyBorder="1" applyAlignment="1">
      <alignment horizontal="center" vertical="center"/>
    </xf>
    <xf numFmtId="0" fontId="8" fillId="0" borderId="0" xfId="0" applyFont="1" applyFill="1" applyBorder="1" applyAlignment="1">
      <alignment horizontal="center" vertical="center" wrapText="1"/>
    </xf>
    <xf numFmtId="0" fontId="8" fillId="0" borderId="0"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2"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3" xfId="0" applyFont="1" applyFill="1" applyBorder="1" applyAlignment="1">
      <alignment horizontal="left" vertical="center" wrapText="1"/>
    </xf>
    <xf numFmtId="0" fontId="9" fillId="0" borderId="3" xfId="0" applyFont="1" applyFill="1" applyBorder="1" applyAlignment="1">
      <alignment vertical="center" wrapText="1"/>
    </xf>
    <xf numFmtId="0" fontId="9" fillId="0" borderId="8" xfId="0" applyFont="1" applyFill="1" applyBorder="1" applyAlignment="1">
      <alignment horizontal="center" vertical="center" wrapText="1"/>
    </xf>
    <xf numFmtId="0" fontId="9" fillId="0" borderId="1" xfId="0" applyFont="1" applyFill="1" applyBorder="1" applyAlignment="1">
      <alignment horizontal="left" vertical="center" wrapText="1"/>
    </xf>
    <xf numFmtId="10" fontId="9" fillId="0" borderId="1" xfId="0" applyNumberFormat="1" applyFont="1" applyFill="1" applyBorder="1" applyAlignment="1">
      <alignment horizontal="center" vertical="center" wrapText="1"/>
    </xf>
    <xf numFmtId="46" fontId="2" fillId="3" borderId="1" xfId="56" applyNumberFormat="1" applyFont="1" applyFill="1" applyBorder="1" applyAlignment="1">
      <alignment horizontal="center" vertical="center" wrapText="1"/>
    </xf>
    <xf numFmtId="9" fontId="9" fillId="0" borderId="1" xfId="0" applyNumberFormat="1" applyFont="1" applyFill="1" applyBorder="1" applyAlignment="1">
      <alignment horizontal="center" vertical="center" wrapText="1"/>
    </xf>
    <xf numFmtId="177" fontId="6" fillId="3" borderId="1" xfId="56"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9" fontId="6" fillId="0" borderId="1" xfId="0" applyNumberFormat="1" applyFont="1" applyFill="1" applyBorder="1" applyAlignment="1">
      <alignment horizontal="left" vertical="center" wrapText="1"/>
    </xf>
    <xf numFmtId="9" fontId="6" fillId="0" borderId="1" xfId="0" applyNumberFormat="1" applyFont="1" applyFill="1" applyBorder="1" applyAlignment="1">
      <alignment horizontal="center" vertical="center" wrapText="1"/>
    </xf>
    <xf numFmtId="0" fontId="10" fillId="0" borderId="0" xfId="0" applyFont="1" applyFill="1" applyBorder="1" applyAlignment="1"/>
    <xf numFmtId="0" fontId="10" fillId="0" borderId="0" xfId="0" applyFont="1" applyFill="1" applyAlignment="1"/>
    <xf numFmtId="0" fontId="10" fillId="0" borderId="0" xfId="0" applyFont="1" applyFill="1" applyBorder="1" applyAlignment="1">
      <alignment horizontal="center" vertical="center"/>
    </xf>
    <xf numFmtId="0" fontId="1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0" fillId="0" borderId="13" xfId="0" applyFont="1" applyFill="1" applyBorder="1" applyAlignment="1">
      <alignment horizontal="center" vertical="center"/>
    </xf>
    <xf numFmtId="0" fontId="10" fillId="0" borderId="0" xfId="0"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57" fontId="12" fillId="0" borderId="1" xfId="0" applyNumberFormat="1" applyFont="1" applyFill="1" applyBorder="1" applyAlignment="1">
      <alignment horizontal="center" vertical="center" wrapText="1"/>
    </xf>
    <xf numFmtId="57" fontId="12" fillId="0" borderId="1"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1" xfId="20" applyNumberFormat="1" applyFont="1" applyFill="1" applyBorder="1" applyAlignment="1">
      <alignment horizontal="center" vertical="center" wrapText="1"/>
    </xf>
    <xf numFmtId="0" fontId="10" fillId="0" borderId="1" xfId="62"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61"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60" applyFont="1" applyFill="1" applyBorder="1" applyAlignment="1">
      <alignment horizontal="center" vertical="center" wrapText="1"/>
    </xf>
    <xf numFmtId="49" fontId="10" fillId="0" borderId="1" xfId="0" applyNumberFormat="1" applyFont="1" applyFill="1" applyBorder="1" applyAlignment="1">
      <alignment horizontal="center" vertical="center"/>
    </xf>
    <xf numFmtId="0" fontId="10" fillId="0" borderId="5"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1" xfId="7" applyFont="1" applyFill="1" applyBorder="1" applyAlignment="1">
      <alignment horizontal="center" vertical="center" wrapText="1"/>
    </xf>
    <xf numFmtId="0" fontId="10" fillId="0" borderId="1" xfId="49" applyFont="1" applyFill="1" applyBorder="1" applyAlignment="1">
      <alignment horizontal="center" vertical="center" wrapText="1"/>
    </xf>
    <xf numFmtId="0" fontId="10" fillId="0" borderId="15"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5" xfId="1" applyNumberFormat="1" applyFont="1" applyFill="1" applyBorder="1" applyAlignment="1">
      <alignment horizontal="center" vertical="center" wrapText="1"/>
    </xf>
    <xf numFmtId="0" fontId="10" fillId="0" borderId="12" xfId="1" applyNumberFormat="1" applyFont="1" applyFill="1" applyBorder="1" applyAlignment="1">
      <alignment horizontal="center" vertical="center" wrapText="1"/>
    </xf>
    <xf numFmtId="0" fontId="10" fillId="0" borderId="4" xfId="1" applyNumberFormat="1" applyFont="1" applyFill="1" applyBorder="1" applyAlignment="1">
      <alignment horizontal="center" vertical="center" wrapText="1"/>
    </xf>
    <xf numFmtId="0" fontId="10" fillId="0" borderId="14" xfId="1" applyNumberFormat="1" applyFont="1" applyFill="1" applyBorder="1" applyAlignment="1">
      <alignment horizontal="center" vertical="center" wrapText="1"/>
    </xf>
    <xf numFmtId="0" fontId="10" fillId="0" borderId="7" xfId="1" applyNumberFormat="1" applyFont="1" applyFill="1" applyBorder="1" applyAlignment="1">
      <alignment horizontal="center" vertical="center" wrapText="1"/>
    </xf>
    <xf numFmtId="0" fontId="10" fillId="0" borderId="8" xfId="1" applyNumberFormat="1" applyFont="1" applyFill="1" applyBorder="1" applyAlignment="1">
      <alignment horizontal="center" vertical="center" wrapText="1"/>
    </xf>
    <xf numFmtId="0" fontId="10" fillId="0" borderId="15" xfId="1" applyNumberFormat="1" applyFont="1" applyFill="1" applyBorder="1" applyAlignment="1">
      <alignment horizontal="center" vertical="center" wrapText="1"/>
    </xf>
    <xf numFmtId="0" fontId="10" fillId="0" borderId="9" xfId="1" applyNumberFormat="1" applyFont="1" applyFill="1" applyBorder="1" applyAlignment="1">
      <alignment horizontal="center" vertical="center" wrapText="1"/>
    </xf>
    <xf numFmtId="0" fontId="10" fillId="0" borderId="10" xfId="1" applyNumberFormat="1" applyFont="1" applyFill="1" applyBorder="1" applyAlignment="1">
      <alignment horizontal="center" vertical="center" wrapText="1"/>
    </xf>
    <xf numFmtId="0" fontId="13" fillId="0" borderId="0" xfId="0" applyFont="1" applyFill="1" applyBorder="1" applyAlignment="1">
      <alignment horizontal="center" vertical="center"/>
    </xf>
    <xf numFmtId="0" fontId="13" fillId="0" borderId="0" xfId="0" applyNumberFormat="1" applyFont="1" applyFill="1" applyBorder="1" applyAlignment="1">
      <alignment horizontal="center" vertical="center" wrapText="1"/>
    </xf>
    <xf numFmtId="0" fontId="13" fillId="0" borderId="0" xfId="0" applyFont="1" applyFill="1" applyBorder="1" applyAlignment="1">
      <alignment horizontal="left" vertical="center"/>
    </xf>
    <xf numFmtId="0" fontId="13" fillId="0" borderId="0" xfId="0" applyFont="1" applyFill="1" applyBorder="1" applyAlignment="1">
      <alignment horizontal="left" vertical="center" wrapText="1"/>
    </xf>
    <xf numFmtId="0" fontId="9" fillId="0" borderId="1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8" xfId="0" applyNumberFormat="1" applyFont="1" applyFill="1" applyBorder="1" applyAlignment="1">
      <alignment horizontal="center" vertical="center" wrapText="1"/>
    </xf>
    <xf numFmtId="0" fontId="9" fillId="0" borderId="19"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3" fillId="0" borderId="25" xfId="0" applyNumberFormat="1"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9" fillId="0" borderId="26" xfId="0" applyFont="1" applyFill="1" applyBorder="1" applyAlignment="1">
      <alignment horizontal="left" vertical="center" wrapText="1"/>
    </xf>
    <xf numFmtId="0" fontId="9" fillId="0" borderId="18" xfId="0" applyNumberFormat="1" applyFont="1" applyFill="1" applyBorder="1" applyAlignment="1">
      <alignment horizontal="left" vertical="center" wrapText="1"/>
    </xf>
    <xf numFmtId="0" fontId="9" fillId="0" borderId="27" xfId="0" applyFont="1" applyFill="1" applyBorder="1" applyAlignment="1">
      <alignment horizontal="center" vertical="center" wrapText="1"/>
    </xf>
    <xf numFmtId="0" fontId="3" fillId="0" borderId="27" xfId="59" applyFont="1" applyFill="1" applyBorder="1" applyAlignment="1">
      <alignment horizontal="center" vertical="center" wrapText="1"/>
    </xf>
    <xf numFmtId="0" fontId="3" fillId="0" borderId="28" xfId="58" applyFont="1" applyFill="1" applyBorder="1" applyAlignment="1">
      <alignment horizontal="left" vertical="center" wrapText="1"/>
    </xf>
    <xf numFmtId="0" fontId="3" fillId="0" borderId="29" xfId="58" applyFont="1" applyFill="1" applyBorder="1" applyAlignment="1">
      <alignment horizontal="left" vertical="center" wrapText="1"/>
    </xf>
    <xf numFmtId="0" fontId="9" fillId="0" borderId="30" xfId="0" applyFont="1" applyFill="1" applyBorder="1" applyAlignment="1">
      <alignment horizontal="center" vertical="center" wrapText="1"/>
    </xf>
    <xf numFmtId="0" fontId="9" fillId="0" borderId="0" xfId="0" applyFont="1" applyFill="1" applyBorder="1" applyAlignment="1">
      <alignment horizontal="left" vertical="center" wrapText="1"/>
    </xf>
    <xf numFmtId="0" fontId="9" fillId="0" borderId="25" xfId="0" applyNumberFormat="1" applyFont="1" applyFill="1" applyBorder="1" applyAlignment="1">
      <alignment horizontal="left" vertical="center" wrapText="1"/>
    </xf>
    <xf numFmtId="0" fontId="3" fillId="0" borderId="0" xfId="0" applyFont="1" applyFill="1" applyBorder="1" applyAlignment="1">
      <alignment horizontal="center" vertical="center" wrapText="1"/>
    </xf>
    <xf numFmtId="0" fontId="14" fillId="0" borderId="31" xfId="0" applyFont="1" applyFill="1" applyBorder="1" applyAlignment="1">
      <alignment horizontal="left" vertical="center" wrapText="1"/>
    </xf>
    <xf numFmtId="0" fontId="3" fillId="0" borderId="32" xfId="58" applyFont="1" applyFill="1" applyBorder="1" applyAlignment="1">
      <alignment horizontal="left" vertical="center" wrapText="1"/>
    </xf>
    <xf numFmtId="0" fontId="9" fillId="0" borderId="33" xfId="0" applyFont="1" applyFill="1" applyBorder="1" applyAlignment="1">
      <alignment horizontal="left" vertical="center" wrapText="1"/>
    </xf>
    <xf numFmtId="0" fontId="9" fillId="0" borderId="34" xfId="0" applyNumberFormat="1" applyFont="1" applyFill="1" applyBorder="1" applyAlignment="1">
      <alignment horizontal="left" vertical="center" wrapText="1"/>
    </xf>
    <xf numFmtId="0" fontId="9" fillId="0" borderId="35"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9" fillId="0" borderId="37" xfId="0" applyFont="1" applyFill="1" applyBorder="1" applyAlignment="1">
      <alignment horizontal="left" vertical="center" wrapText="1"/>
    </xf>
    <xf numFmtId="0" fontId="3" fillId="0" borderId="34" xfId="0" applyNumberFormat="1" applyFont="1" applyFill="1" applyBorder="1" applyAlignment="1">
      <alignment horizontal="center" vertical="center" wrapText="1"/>
    </xf>
    <xf numFmtId="0" fontId="15" fillId="0" borderId="34" xfId="0" applyFont="1" applyFill="1" applyBorder="1" applyAlignment="1">
      <alignment horizontal="left" vertical="center"/>
    </xf>
    <xf numFmtId="0" fontId="3" fillId="0" borderId="38" xfId="0" applyFont="1" applyFill="1" applyBorder="1" applyAlignment="1">
      <alignment horizontal="left" vertical="center" wrapText="1"/>
    </xf>
    <xf numFmtId="0" fontId="3" fillId="0" borderId="39" xfId="0" applyFont="1" applyFill="1" applyBorder="1" applyAlignment="1">
      <alignment horizontal="left" vertical="center" wrapText="1"/>
    </xf>
    <xf numFmtId="0" fontId="3" fillId="0" borderId="32" xfId="0" applyFont="1" applyFill="1" applyBorder="1" applyAlignment="1">
      <alignment horizontal="left" vertical="center" wrapText="1"/>
    </xf>
    <xf numFmtId="0" fontId="3" fillId="0" borderId="31" xfId="0" applyFont="1" applyFill="1" applyBorder="1" applyAlignment="1">
      <alignment horizontal="left" vertical="center" wrapText="1"/>
    </xf>
    <xf numFmtId="0" fontId="3" fillId="0" borderId="33" xfId="0" applyFont="1" applyFill="1" applyBorder="1" applyAlignment="1">
      <alignment horizontal="left" vertical="center" wrapText="1"/>
    </xf>
    <xf numFmtId="0" fontId="3" fillId="0" borderId="18" xfId="0" applyNumberFormat="1" applyFont="1" applyFill="1" applyBorder="1" applyAlignment="1">
      <alignment horizontal="left" vertical="center" wrapText="1"/>
    </xf>
    <xf numFmtId="0" fontId="3" fillId="0" borderId="18" xfId="0" applyFont="1" applyFill="1" applyBorder="1" applyAlignment="1">
      <alignment horizontal="center" vertical="center" wrapText="1"/>
    </xf>
    <xf numFmtId="0" fontId="3" fillId="0" borderId="40" xfId="22" applyFont="1" applyFill="1" applyBorder="1" applyAlignment="1">
      <alignment horizontal="center" vertical="center" wrapText="1"/>
    </xf>
    <xf numFmtId="0" fontId="3" fillId="0" borderId="41" xfId="0" applyFont="1" applyFill="1" applyBorder="1" applyAlignment="1">
      <alignment horizontal="left" vertical="center" wrapText="1"/>
    </xf>
    <xf numFmtId="0" fontId="3" fillId="0" borderId="42" xfId="0" applyFont="1" applyFill="1" applyBorder="1" applyAlignment="1">
      <alignment horizontal="left" vertical="center" wrapText="1"/>
    </xf>
    <xf numFmtId="0" fontId="3" fillId="0" borderId="43" xfId="0" applyFont="1" applyFill="1" applyBorder="1" applyAlignment="1">
      <alignment horizontal="center" vertical="center" wrapText="1"/>
    </xf>
    <xf numFmtId="0" fontId="3" fillId="0" borderId="42" xfId="0" applyFont="1" applyFill="1" applyBorder="1" applyAlignment="1">
      <alignment horizontal="center" vertical="center" wrapText="1"/>
    </xf>
    <xf numFmtId="0" fontId="3" fillId="0" borderId="44" xfId="0" applyFont="1" applyFill="1" applyBorder="1" applyAlignment="1">
      <alignment horizontal="left" vertical="center" wrapText="1"/>
    </xf>
    <xf numFmtId="0" fontId="3" fillId="0" borderId="45" xfId="0" applyFont="1" applyFill="1" applyBorder="1" applyAlignment="1">
      <alignment horizontal="left" vertical="center" wrapText="1"/>
    </xf>
    <xf numFmtId="0" fontId="9" fillId="0" borderId="46" xfId="0" applyFont="1" applyFill="1" applyBorder="1" applyAlignment="1">
      <alignment horizontal="justify" vertical="center" wrapText="1"/>
    </xf>
    <xf numFmtId="0" fontId="9" fillId="0" borderId="47"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48"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9" fillId="0" borderId="40" xfId="0" applyFont="1" applyFill="1" applyBorder="1" applyAlignment="1">
      <alignment horizontal="justify" vertical="center" wrapText="1"/>
    </xf>
    <xf numFmtId="0" fontId="9" fillId="0" borderId="40" xfId="0" applyNumberFormat="1" applyFont="1" applyFill="1" applyBorder="1" applyAlignment="1">
      <alignment horizontal="left" vertical="center" wrapText="1"/>
    </xf>
    <xf numFmtId="0" fontId="3" fillId="0" borderId="27"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8"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9" fillId="0" borderId="50" xfId="0" applyFont="1" applyFill="1" applyBorder="1" applyAlignment="1">
      <alignment horizontal="left" vertical="center" wrapText="1"/>
    </xf>
    <xf numFmtId="0" fontId="3" fillId="0" borderId="32" xfId="0" applyNumberFormat="1" applyFont="1" applyFill="1" applyBorder="1" applyAlignment="1">
      <alignment horizontal="left" vertical="center" wrapText="1"/>
    </xf>
    <xf numFmtId="0" fontId="3" fillId="0" borderId="33" xfId="57" applyFont="1" applyFill="1" applyBorder="1" applyAlignment="1">
      <alignment horizontal="center" vertical="center" wrapText="1"/>
    </xf>
    <xf numFmtId="0" fontId="3" fillId="0" borderId="51" xfId="0" applyFont="1" applyFill="1" applyBorder="1" applyAlignment="1">
      <alignment horizontal="left" vertical="center" wrapText="1"/>
    </xf>
    <xf numFmtId="0" fontId="9" fillId="0" borderId="52" xfId="0" applyFont="1" applyFill="1" applyBorder="1" applyAlignment="1">
      <alignment horizontal="left" vertical="center" wrapText="1"/>
    </xf>
    <xf numFmtId="0" fontId="3" fillId="0" borderId="25" xfId="0" applyNumberFormat="1" applyFont="1" applyFill="1" applyBorder="1" applyAlignment="1">
      <alignment horizontal="left" vertical="center" wrapText="1"/>
    </xf>
    <xf numFmtId="0" fontId="9" fillId="0" borderId="40" xfId="0" applyFont="1" applyFill="1" applyBorder="1" applyAlignment="1">
      <alignment horizontal="left" vertical="center" wrapText="1"/>
    </xf>
    <xf numFmtId="0" fontId="3" fillId="0" borderId="53" xfId="0" applyNumberFormat="1" applyFont="1" applyFill="1" applyBorder="1" applyAlignment="1">
      <alignment horizontal="left" vertical="center" wrapText="1"/>
    </xf>
    <xf numFmtId="0" fontId="3" fillId="0" borderId="21" xfId="0" applyFont="1" applyFill="1" applyBorder="1" applyAlignment="1">
      <alignment horizontal="left" vertical="center" wrapText="1"/>
    </xf>
    <xf numFmtId="0" fontId="3" fillId="0" borderId="54" xfId="0" applyFont="1" applyFill="1" applyBorder="1" applyAlignment="1">
      <alignment horizontal="left" vertical="center" wrapText="1"/>
    </xf>
    <xf numFmtId="0" fontId="9" fillId="0" borderId="55" xfId="0" applyFont="1" applyFill="1" applyBorder="1" applyAlignment="1">
      <alignment horizontal="left" vertical="center" wrapText="1"/>
    </xf>
    <xf numFmtId="0" fontId="3" fillId="0" borderId="56" xfId="0" applyFont="1" applyFill="1" applyBorder="1" applyAlignment="1">
      <alignment horizontal="left" vertical="center" wrapText="1"/>
    </xf>
    <xf numFmtId="0" fontId="3" fillId="0" borderId="57" xfId="0" applyFont="1" applyFill="1" applyBorder="1" applyAlignment="1">
      <alignment horizontal="left" vertical="center" wrapText="1"/>
    </xf>
    <xf numFmtId="0" fontId="9" fillId="0" borderId="34" xfId="0" applyFont="1" applyFill="1" applyBorder="1" applyAlignment="1">
      <alignment horizontal="center" vertical="center" wrapText="1"/>
    </xf>
    <xf numFmtId="0" fontId="9" fillId="0" borderId="58" xfId="0" applyFont="1" applyFill="1" applyBorder="1" applyAlignment="1">
      <alignment horizontal="center" vertical="center" wrapText="1"/>
    </xf>
    <xf numFmtId="0" fontId="9" fillId="0" borderId="59" xfId="0" applyFont="1" applyFill="1" applyBorder="1" applyAlignment="1">
      <alignment horizontal="left" vertical="center" wrapText="1"/>
    </xf>
    <xf numFmtId="9" fontId="3" fillId="0" borderId="19" xfId="0" applyNumberFormat="1" applyFont="1" applyFill="1" applyBorder="1" applyAlignment="1">
      <alignment horizontal="center" vertical="center" wrapText="1"/>
    </xf>
    <xf numFmtId="9" fontId="3" fillId="0" borderId="0" xfId="0" applyNumberFormat="1" applyFont="1" applyFill="1" applyBorder="1" applyAlignment="1">
      <alignment horizontal="center" vertical="center" wrapText="1"/>
    </xf>
    <xf numFmtId="9" fontId="3" fillId="0" borderId="25" xfId="0" applyNumberFormat="1" applyFont="1" applyFill="1" applyBorder="1" applyAlignment="1">
      <alignment horizontal="center" vertical="center" wrapText="1"/>
    </xf>
    <xf numFmtId="9" fontId="3" fillId="0" borderId="53" xfId="0" applyNumberFormat="1" applyFont="1" applyFill="1" applyBorder="1" applyAlignment="1">
      <alignment horizontal="center" vertical="center" wrapText="1"/>
    </xf>
    <xf numFmtId="9" fontId="3" fillId="0" borderId="41" xfId="0" applyNumberFormat="1" applyFont="1" applyFill="1" applyBorder="1" applyAlignment="1">
      <alignment horizontal="left" vertical="center" wrapText="1"/>
    </xf>
    <xf numFmtId="9" fontId="3" fillId="0" borderId="32" xfId="0" applyNumberFormat="1" applyFont="1" applyFill="1" applyBorder="1" applyAlignment="1">
      <alignment horizontal="left" vertical="center" wrapText="1"/>
    </xf>
    <xf numFmtId="0" fontId="3" fillId="0" borderId="52" xfId="0" applyNumberFormat="1" applyFont="1" applyFill="1" applyBorder="1" applyAlignment="1">
      <alignment horizontal="left" vertical="center" wrapText="1"/>
    </xf>
    <xf numFmtId="0" fontId="16" fillId="0" borderId="60" xfId="0" applyFont="1" applyFill="1" applyBorder="1" applyAlignment="1">
      <alignment horizontal="center"/>
    </xf>
    <xf numFmtId="0" fontId="3" fillId="0" borderId="25" xfId="0" applyFont="1" applyFill="1" applyBorder="1" applyAlignment="1">
      <alignment vertical="center"/>
    </xf>
    <xf numFmtId="0" fontId="3" fillId="0" borderId="61" xfId="0" applyFont="1" applyFill="1" applyBorder="1" applyAlignment="1">
      <alignment horizontal="center" vertical="center"/>
    </xf>
    <xf numFmtId="0" fontId="3" fillId="0" borderId="18" xfId="0" applyFont="1" applyFill="1" applyBorder="1" applyAlignment="1">
      <alignment vertical="center"/>
    </xf>
    <xf numFmtId="0" fontId="3" fillId="0" borderId="0" xfId="0" applyFont="1" applyFill="1" applyBorder="1" applyAlignment="1">
      <alignment vertical="center"/>
    </xf>
    <xf numFmtId="0" fontId="3" fillId="0" borderId="61" xfId="0" applyNumberFormat="1" applyFont="1" applyFill="1" applyBorder="1" applyAlignment="1">
      <alignment horizontal="left" vertical="center" wrapText="1"/>
    </xf>
    <xf numFmtId="0" fontId="3" fillId="0" borderId="52" xfId="0" applyFont="1" applyFill="1" applyBorder="1" applyAlignment="1">
      <alignment vertical="center"/>
    </xf>
    <xf numFmtId="9" fontId="3" fillId="0" borderId="44" xfId="0" applyNumberFormat="1" applyFont="1" applyFill="1" applyBorder="1" applyAlignment="1">
      <alignment horizontal="left" vertical="center" wrapText="1"/>
    </xf>
    <xf numFmtId="9" fontId="3" fillId="0" borderId="45" xfId="0" applyNumberFormat="1" applyFont="1" applyFill="1" applyBorder="1" applyAlignment="1">
      <alignment horizontal="left" vertical="center" wrapText="1"/>
    </xf>
    <xf numFmtId="0" fontId="3" fillId="0" borderId="61" xfId="0" applyFont="1" applyFill="1" applyBorder="1" applyAlignment="1">
      <alignment vertical="center"/>
    </xf>
    <xf numFmtId="0" fontId="3" fillId="0" borderId="62" xfId="0" applyFont="1" applyFill="1" applyBorder="1" applyAlignment="1">
      <alignment horizontal="left" vertical="center" wrapText="1"/>
    </xf>
    <xf numFmtId="0" fontId="9" fillId="0" borderId="18" xfId="0" applyFont="1" applyFill="1" applyBorder="1" applyAlignment="1">
      <alignment horizontal="center" vertical="center" wrapText="1"/>
    </xf>
    <xf numFmtId="9" fontId="3" fillId="0" borderId="30" xfId="0" applyNumberFormat="1" applyFont="1" applyFill="1" applyBorder="1" applyAlignment="1">
      <alignment horizontal="center" vertical="center" wrapText="1"/>
    </xf>
    <xf numFmtId="0" fontId="3" fillId="0" borderId="46" xfId="0" applyNumberFormat="1" applyFont="1" applyFill="1" applyBorder="1" applyAlignment="1">
      <alignment horizontal="left" vertical="center" wrapText="1"/>
    </xf>
    <xf numFmtId="9" fontId="9" fillId="0" borderId="40" xfId="0" applyNumberFormat="1" applyFont="1" applyFill="1" applyBorder="1" applyAlignment="1">
      <alignment horizontal="center" vertical="center" wrapText="1"/>
    </xf>
    <xf numFmtId="9" fontId="9" fillId="0" borderId="18" xfId="0" applyNumberFormat="1" applyFont="1" applyFill="1" applyBorder="1" applyAlignment="1">
      <alignment horizontal="center" vertical="center" wrapText="1"/>
    </xf>
    <xf numFmtId="0" fontId="3" fillId="0" borderId="63" xfId="0" applyFont="1" applyFill="1" applyBorder="1" applyAlignment="1">
      <alignment horizontal="left" vertical="center" wrapText="1"/>
    </xf>
    <xf numFmtId="0" fontId="3" fillId="0" borderId="50" xfId="0" applyFont="1" applyFill="1" applyBorder="1" applyAlignment="1">
      <alignment vertical="center"/>
    </xf>
    <xf numFmtId="0" fontId="3" fillId="0" borderId="0" xfId="0" applyNumberFormat="1" applyFont="1" applyFill="1" applyBorder="1" applyAlignment="1">
      <alignment horizontal="left" vertical="center" wrapText="1"/>
    </xf>
    <xf numFmtId="0" fontId="3" fillId="0" borderId="34" xfId="0" applyFont="1" applyFill="1" applyBorder="1" applyAlignment="1">
      <alignment vertical="center"/>
    </xf>
    <xf numFmtId="0" fontId="9" fillId="0" borderId="64" xfId="0" applyFont="1" applyFill="1" applyBorder="1" applyAlignment="1">
      <alignment horizontal="center" vertical="center" wrapText="1"/>
    </xf>
    <xf numFmtId="0" fontId="3" fillId="0" borderId="52" xfId="0" applyFont="1" applyFill="1" applyBorder="1" applyAlignment="1">
      <alignment horizontal="left" vertical="center"/>
    </xf>
    <xf numFmtId="0" fontId="3" fillId="0" borderId="58" xfId="0" applyFont="1" applyFill="1" applyBorder="1" applyAlignment="1">
      <alignment horizontal="center" vertical="center"/>
    </xf>
    <xf numFmtId="0" fontId="9" fillId="0" borderId="61" xfId="0" applyFont="1" applyFill="1" applyBorder="1" applyAlignment="1">
      <alignment horizontal="center" vertical="center" wrapText="1"/>
    </xf>
    <xf numFmtId="0" fontId="3" fillId="0" borderId="63" xfId="24" applyFont="1" applyFill="1" applyBorder="1" applyAlignment="1">
      <alignment horizontal="left" vertical="center" wrapText="1"/>
    </xf>
    <xf numFmtId="0" fontId="3" fillId="0" borderId="51" xfId="24" applyFont="1" applyFill="1" applyBorder="1" applyAlignment="1">
      <alignment horizontal="left" vertical="center" wrapText="1"/>
    </xf>
    <xf numFmtId="0" fontId="3" fillId="0" borderId="0" xfId="0" applyFont="1" applyFill="1" applyBorder="1" applyAlignment="1">
      <alignment horizontal="left" vertical="center"/>
    </xf>
    <xf numFmtId="0" fontId="3" fillId="0" borderId="58" xfId="0" applyNumberFormat="1" applyFont="1" applyFill="1" applyBorder="1" applyAlignment="1">
      <alignment horizontal="left" vertical="center" wrapText="1"/>
    </xf>
    <xf numFmtId="0" fontId="3" fillId="0" borderId="65" xfId="0" applyFont="1" applyFill="1" applyBorder="1" applyAlignment="1">
      <alignment horizontal="center" vertical="center"/>
    </xf>
    <xf numFmtId="0" fontId="3" fillId="0" borderId="34" xfId="0" applyFont="1" applyFill="1" applyBorder="1" applyAlignment="1">
      <alignment horizontal="center" vertical="center"/>
    </xf>
    <xf numFmtId="0" fontId="3" fillId="0" borderId="35" xfId="24" applyFont="1" applyFill="1" applyBorder="1" applyAlignment="1">
      <alignment horizontal="left" vertical="center" wrapText="1"/>
    </xf>
    <xf numFmtId="0" fontId="3" fillId="0" borderId="62" xfId="24" applyFont="1" applyFill="1" applyBorder="1" applyAlignment="1">
      <alignment horizontal="left" vertical="center" wrapText="1"/>
    </xf>
    <xf numFmtId="9" fontId="3" fillId="0" borderId="61" xfId="0" applyNumberFormat="1" applyFont="1" applyFill="1" applyBorder="1" applyAlignment="1">
      <alignment horizontal="center" vertical="center"/>
    </xf>
    <xf numFmtId="0" fontId="3" fillId="0" borderId="52"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47" xfId="53" applyFont="1" applyFill="1" applyBorder="1" applyAlignment="1">
      <alignment horizontal="center" vertical="center" wrapText="1"/>
    </xf>
    <xf numFmtId="0" fontId="3" fillId="0" borderId="40" xfId="53" applyFont="1" applyFill="1" applyBorder="1" applyAlignment="1">
      <alignment horizontal="center" vertical="center" wrapText="1"/>
    </xf>
    <xf numFmtId="0" fontId="3" fillId="0" borderId="34" xfId="0" applyNumberFormat="1" applyFont="1" applyFill="1" applyBorder="1" applyAlignment="1">
      <alignment horizontal="left" vertical="center" wrapText="1"/>
    </xf>
    <xf numFmtId="0" fontId="16" fillId="0" borderId="66" xfId="0" applyFont="1" applyFill="1" applyBorder="1" applyAlignment="1">
      <alignment horizontal="center"/>
    </xf>
    <xf numFmtId="0" fontId="3" fillId="0" borderId="34" xfId="53" applyFont="1" applyFill="1" applyBorder="1" applyAlignment="1">
      <alignment horizontal="center" vertical="center" wrapText="1"/>
    </xf>
    <xf numFmtId="0" fontId="3" fillId="0" borderId="42" xfId="53" applyFont="1" applyFill="1" applyBorder="1" applyAlignment="1">
      <alignment horizontal="center" vertical="center" wrapText="1"/>
    </xf>
    <xf numFmtId="0" fontId="3" fillId="0" borderId="18" xfId="0" applyFont="1" applyFill="1" applyBorder="1" applyAlignment="1">
      <alignment horizontal="left" vertical="center" wrapText="1"/>
    </xf>
    <xf numFmtId="0" fontId="3" fillId="0" borderId="40" xfId="0" applyFont="1" applyFill="1" applyBorder="1" applyAlignment="1">
      <alignment horizontal="left" vertical="center" wrapText="1"/>
    </xf>
    <xf numFmtId="0" fontId="0" fillId="0" borderId="0" xfId="0" applyFont="1" applyFill="1" applyBorder="1" applyAlignment="1"/>
    <xf numFmtId="0" fontId="0" fillId="0" borderId="0" xfId="0" applyFont="1" applyFill="1" applyBorder="1" applyAlignment="1"/>
    <xf numFmtId="0" fontId="17" fillId="0" borderId="0" xfId="0" applyFont="1" applyFill="1" applyBorder="1" applyAlignment="1">
      <alignment horizontal="center" vertical="center"/>
    </xf>
    <xf numFmtId="0" fontId="2" fillId="0" borderId="1" xfId="0" applyFont="1" applyFill="1" applyBorder="1" applyAlignment="1">
      <alignment horizontal="left" vertical="center"/>
    </xf>
    <xf numFmtId="0" fontId="2" fillId="3" borderId="1" xfId="56" applyNumberFormat="1" applyFont="1" applyFill="1" applyBorder="1" applyAlignment="1">
      <alignment horizontal="center" vertical="center" wrapText="1"/>
    </xf>
    <xf numFmtId="0" fontId="2" fillId="3" borderId="1" xfId="56" applyNumberFormat="1" applyFont="1" applyFill="1" applyBorder="1" applyAlignment="1">
      <alignment horizontal="left" vertical="center" wrapText="1"/>
    </xf>
    <xf numFmtId="0" fontId="2" fillId="0" borderId="1" xfId="56" applyNumberFormat="1" applyFont="1" applyFill="1" applyBorder="1" applyAlignment="1">
      <alignment horizontal="center" vertical="center" wrapText="1"/>
    </xf>
    <xf numFmtId="0" fontId="2" fillId="0" borderId="1" xfId="56" applyNumberFormat="1" applyFont="1" applyFill="1" applyBorder="1" applyAlignment="1">
      <alignment horizontal="left" vertical="center" wrapText="1"/>
    </xf>
    <xf numFmtId="0" fontId="2" fillId="3" borderId="4" xfId="56" applyNumberFormat="1" applyFont="1" applyFill="1" applyBorder="1" applyAlignment="1">
      <alignment horizontal="left" vertical="center" wrapText="1"/>
    </xf>
    <xf numFmtId="0" fontId="2" fillId="3" borderId="1" xfId="0" applyNumberFormat="1" applyFont="1" applyFill="1" applyBorder="1" applyAlignment="1">
      <alignment horizontal="center" vertical="center" wrapText="1"/>
    </xf>
    <xf numFmtId="0" fontId="2" fillId="3" borderId="1" xfId="0" applyNumberFormat="1" applyFont="1" applyFill="1" applyBorder="1" applyAlignment="1">
      <alignment horizontal="center" vertical="center"/>
    </xf>
    <xf numFmtId="0" fontId="2" fillId="3" borderId="2" xfId="0" applyNumberFormat="1" applyFont="1" applyFill="1" applyBorder="1" applyAlignment="1">
      <alignment horizontal="center" vertical="center"/>
    </xf>
    <xf numFmtId="0" fontId="18" fillId="0" borderId="1" xfId="0" applyFont="1" applyFill="1" applyBorder="1" applyAlignment="1">
      <alignment horizontal="center" vertical="center" wrapText="1"/>
    </xf>
    <xf numFmtId="178" fontId="2" fillId="3" borderId="1" xfId="56" applyNumberFormat="1" applyFont="1" applyFill="1" applyBorder="1" applyAlignment="1">
      <alignment horizontal="center" vertical="center" wrapText="1"/>
    </xf>
    <xf numFmtId="0" fontId="18" fillId="0" borderId="2" xfId="0" applyFont="1" applyFill="1" applyBorder="1" applyAlignment="1">
      <alignment horizontal="center" vertical="center" wrapText="1"/>
    </xf>
    <xf numFmtId="178" fontId="18"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10" xfId="0" applyFont="1" applyFill="1" applyBorder="1" applyAlignment="1">
      <alignment horizontal="center" vertical="center" wrapText="1"/>
    </xf>
    <xf numFmtId="178" fontId="2" fillId="3" borderId="4" xfId="56" applyNumberFormat="1" applyFont="1" applyFill="1" applyBorder="1" applyAlignment="1">
      <alignment horizontal="center" vertical="center" wrapText="1"/>
    </xf>
    <xf numFmtId="0" fontId="6" fillId="3" borderId="1" xfId="0" applyNumberFormat="1" applyFont="1" applyFill="1" applyBorder="1" applyAlignment="1">
      <alignment horizontal="center" vertical="center"/>
    </xf>
    <xf numFmtId="0" fontId="6" fillId="3" borderId="2" xfId="0" applyNumberFormat="1" applyFont="1" applyFill="1" applyBorder="1" applyAlignment="1">
      <alignment horizontal="center" vertical="center"/>
    </xf>
    <xf numFmtId="178" fontId="6" fillId="0" borderId="1" xfId="56" applyNumberFormat="1" applyFont="1" applyFill="1" applyBorder="1" applyAlignment="1">
      <alignment horizontal="center" vertical="center" wrapText="1"/>
    </xf>
    <xf numFmtId="178" fontId="2" fillId="0" borderId="1" xfId="56" applyNumberFormat="1" applyFont="1" applyFill="1" applyBorder="1" applyAlignment="1">
      <alignment horizontal="center" vertical="center" wrapText="1"/>
    </xf>
    <xf numFmtId="178" fontId="2" fillId="3" borderId="10" xfId="56" applyNumberFormat="1" applyFont="1" applyFill="1" applyBorder="1" applyAlignment="1">
      <alignment horizontal="center" vertical="center" wrapText="1"/>
    </xf>
    <xf numFmtId="0" fontId="0" fillId="0" borderId="1" xfId="0" applyFont="1" applyFill="1" applyBorder="1" applyAlignment="1"/>
    <xf numFmtId="0" fontId="0" fillId="0" borderId="4" xfId="0" applyFont="1" applyFill="1" applyBorder="1" applyAlignment="1"/>
    <xf numFmtId="0" fontId="2" fillId="3" borderId="2" xfId="56" applyNumberFormat="1" applyFont="1" applyFill="1" applyBorder="1" applyAlignment="1">
      <alignment horizontal="center" vertical="center" wrapText="1"/>
    </xf>
    <xf numFmtId="0" fontId="2" fillId="3" borderId="1" xfId="0" applyNumberFormat="1"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0" fontId="3" fillId="3" borderId="1" xfId="56" applyNumberFormat="1" applyFont="1" applyFill="1" applyBorder="1" applyAlignment="1">
      <alignment horizontal="center" vertical="center" wrapText="1"/>
    </xf>
    <xf numFmtId="0" fontId="3" fillId="3" borderId="1" xfId="56" applyNumberFormat="1" applyFont="1" applyFill="1" applyBorder="1" applyAlignment="1">
      <alignment horizontal="left" vertical="center" wrapText="1"/>
    </xf>
    <xf numFmtId="0" fontId="19" fillId="3" borderId="1" xfId="56" applyNumberFormat="1" applyFont="1" applyFill="1" applyBorder="1" applyAlignment="1">
      <alignment horizontal="center" vertical="center" wrapText="1"/>
    </xf>
    <xf numFmtId="9" fontId="2" fillId="0" borderId="1" xfId="0" applyNumberFormat="1" applyFont="1" applyFill="1" applyBorder="1" applyAlignment="1">
      <alignment horizontal="center" vertical="center" wrapText="1"/>
    </xf>
    <xf numFmtId="9" fontId="20" fillId="0" borderId="1" xfId="0" applyNumberFormat="1" applyFont="1" applyFill="1" applyBorder="1" applyAlignment="1">
      <alignment horizontal="center" vertical="center" wrapText="1"/>
    </xf>
    <xf numFmtId="0" fontId="3" fillId="0" borderId="1" xfId="56" applyNumberFormat="1" applyFont="1" applyFill="1" applyBorder="1" applyAlignment="1">
      <alignment horizontal="center" vertical="center" wrapText="1"/>
    </xf>
    <xf numFmtId="0" fontId="3" fillId="0" borderId="1" xfId="56" applyNumberFormat="1" applyFont="1" applyFill="1" applyBorder="1" applyAlignment="1">
      <alignment horizontal="left" vertical="center" wrapText="1"/>
    </xf>
    <xf numFmtId="9" fontId="3" fillId="3" borderId="1" xfId="56" applyNumberFormat="1" applyFont="1" applyFill="1" applyBorder="1" applyAlignment="1">
      <alignment horizontal="center" vertical="center" wrapText="1"/>
    </xf>
    <xf numFmtId="0" fontId="3" fillId="3" borderId="4" xfId="56"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21" fillId="0" borderId="0" xfId="0" applyFont="1" applyFill="1" applyBorder="1" applyAlignment="1">
      <alignment horizontal="left" vertical="center" wrapText="1"/>
    </xf>
    <xf numFmtId="0" fontId="3" fillId="3" borderId="8" xfId="56" applyNumberFormat="1" applyFont="1" applyFill="1" applyBorder="1" applyAlignment="1">
      <alignment horizontal="center" vertical="center" wrapText="1"/>
    </xf>
    <xf numFmtId="0" fontId="3" fillId="3" borderId="10" xfId="56"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0" fontId="2" fillId="0" borderId="0"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5" xfId="0" applyFont="1" applyFill="1" applyBorder="1" applyAlignment="1">
      <alignment horizontal="center" vertical="center" wrapText="1"/>
    </xf>
    <xf numFmtId="10" fontId="2" fillId="0" borderId="1" xfId="0" applyNumberFormat="1" applyFont="1" applyFill="1" applyBorder="1" applyAlignment="1">
      <alignment horizontal="center" vertical="center" wrapText="1"/>
    </xf>
    <xf numFmtId="9" fontId="2" fillId="3" borderId="1" xfId="56" applyNumberFormat="1" applyFont="1" applyFill="1" applyBorder="1" applyAlignment="1">
      <alignment horizontal="center" vertical="center" wrapText="1"/>
    </xf>
    <xf numFmtId="0" fontId="6" fillId="3" borderId="1" xfId="56" applyNumberFormat="1" applyFont="1" applyFill="1" applyBorder="1" applyAlignment="1">
      <alignment horizontal="center" vertical="center" wrapText="1"/>
    </xf>
    <xf numFmtId="0" fontId="6" fillId="0" borderId="1" xfId="56" applyNumberFormat="1" applyFont="1" applyFill="1" applyBorder="1" applyAlignment="1">
      <alignment horizontal="center" vertical="center" wrapText="1"/>
    </xf>
    <xf numFmtId="9" fontId="2" fillId="0" borderId="1" xfId="56"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0" fillId="0" borderId="0" xfId="0" applyFont="1" applyFill="1" applyBorder="1" applyAlignment="1">
      <alignment horizontal="center"/>
    </xf>
    <xf numFmtId="9" fontId="22" fillId="0" borderId="0" xfId="56" applyNumberFormat="1" applyFont="1" applyFill="1" applyAlignment="1">
      <alignment horizontal="center" vertical="center" wrapText="1"/>
    </xf>
    <xf numFmtId="9" fontId="6" fillId="3" borderId="1" xfId="56" applyNumberFormat="1" applyFont="1" applyFill="1" applyBorder="1" applyAlignment="1">
      <alignment horizontal="center" vertical="center" wrapText="1"/>
    </xf>
    <xf numFmtId="0" fontId="3" fillId="3" borderId="2" xfId="56" applyNumberFormat="1" applyFont="1" applyFill="1" applyBorder="1" applyAlignment="1">
      <alignment horizontal="center" vertical="center" wrapText="1"/>
    </xf>
    <xf numFmtId="49" fontId="6" fillId="3" borderId="1" xfId="56" applyNumberFormat="1" applyFont="1" applyFill="1" applyBorder="1" applyAlignment="1">
      <alignment horizontal="center" vertical="center" wrapText="1"/>
    </xf>
    <xf numFmtId="0" fontId="17" fillId="0" borderId="3" xfId="0" applyFont="1" applyFill="1" applyBorder="1" applyAlignment="1">
      <alignment horizontal="center" vertical="center"/>
    </xf>
    <xf numFmtId="10" fontId="6" fillId="3" borderId="1" xfId="56" applyNumberFormat="1" applyFont="1" applyFill="1" applyBorder="1" applyAlignment="1">
      <alignment horizontal="center" vertical="center" wrapText="1"/>
    </xf>
    <xf numFmtId="0" fontId="17" fillId="0" borderId="7" xfId="0" applyFont="1" applyFill="1" applyBorder="1" applyAlignment="1">
      <alignment horizontal="center" vertical="center"/>
    </xf>
    <xf numFmtId="0" fontId="3" fillId="3" borderId="14" xfId="56" applyNumberFormat="1" applyFont="1" applyFill="1" applyBorder="1" applyAlignment="1">
      <alignment horizontal="center" vertical="center" wrapText="1"/>
    </xf>
    <xf numFmtId="0" fontId="0" fillId="0" borderId="5" xfId="0" applyFont="1" applyFill="1" applyBorder="1" applyAlignment="1">
      <alignment horizontal="center" vertical="center"/>
    </xf>
    <xf numFmtId="0" fontId="0" fillId="0" borderId="12" xfId="0" applyFont="1" applyFill="1" applyBorder="1" applyAlignment="1">
      <alignment horizontal="center" vertical="center"/>
    </xf>
    <xf numFmtId="0" fontId="3" fillId="0" borderId="2" xfId="0" applyFont="1" applyFill="1" applyBorder="1" applyAlignment="1">
      <alignment vertical="center" wrapText="1"/>
    </xf>
    <xf numFmtId="0" fontId="0" fillId="0" borderId="14"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9" xfId="0" applyFont="1" applyFill="1" applyBorder="1" applyAlignment="1">
      <alignment horizontal="center" vertical="center"/>
    </xf>
    <xf numFmtId="0" fontId="17" fillId="0" borderId="1" xfId="0"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5" xfId="0" applyFont="1" applyFill="1" applyBorder="1" applyAlignment="1">
      <alignment vertical="center" wrapText="1"/>
    </xf>
    <xf numFmtId="0" fontId="17" fillId="0" borderId="2" xfId="0" applyFont="1" applyFill="1" applyBorder="1" applyAlignment="1">
      <alignment horizontal="center" vertical="center"/>
    </xf>
    <xf numFmtId="0" fontId="17" fillId="0" borderId="4" xfId="0" applyFont="1" applyFill="1" applyBorder="1" applyAlignment="1">
      <alignment horizontal="center" vertical="center"/>
    </xf>
    <xf numFmtId="0" fontId="3" fillId="0" borderId="10" xfId="0" applyFont="1" applyFill="1" applyBorder="1" applyAlignment="1">
      <alignment horizontal="center" vertical="center" wrapText="1"/>
    </xf>
    <xf numFmtId="0" fontId="3" fillId="0" borderId="15" xfId="0" applyFont="1" applyFill="1" applyBorder="1" applyAlignment="1">
      <alignment vertical="center" wrapText="1"/>
    </xf>
    <xf numFmtId="0" fontId="17" fillId="0" borderId="5" xfId="0" applyFont="1" applyFill="1" applyBorder="1" applyAlignment="1">
      <alignment horizontal="center" vertical="center"/>
    </xf>
    <xf numFmtId="0" fontId="17" fillId="0" borderId="12" xfId="0" applyFont="1" applyFill="1" applyBorder="1" applyAlignment="1">
      <alignment horizontal="center" vertical="center"/>
    </xf>
    <xf numFmtId="0" fontId="3" fillId="0" borderId="3" xfId="0" applyFont="1" applyFill="1" applyBorder="1" applyAlignment="1">
      <alignment horizontal="center" vertical="center" wrapText="1"/>
    </xf>
    <xf numFmtId="0" fontId="17" fillId="0" borderId="14" xfId="0" applyFont="1" applyFill="1" applyBorder="1" applyAlignment="1">
      <alignment horizontal="center" vertical="center"/>
    </xf>
    <xf numFmtId="0" fontId="6" fillId="0" borderId="1" xfId="53" applyFont="1" applyFill="1" applyBorder="1" applyAlignment="1">
      <alignment horizontal="center" vertical="center" wrapText="1"/>
    </xf>
    <xf numFmtId="0" fontId="17" fillId="0" borderId="15"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0" xfId="56" applyNumberFormat="1" applyFont="1" applyFill="1" applyBorder="1" applyAlignment="1">
      <alignment horizontal="left" vertical="center" wrapText="1"/>
    </xf>
    <xf numFmtId="0" fontId="2" fillId="0" borderId="0" xfId="56" applyNumberFormat="1" applyFont="1" applyFill="1" applyBorder="1" applyAlignment="1">
      <alignment horizontal="center" vertical="center" wrapText="1"/>
    </xf>
    <xf numFmtId="9" fontId="2" fillId="0" borderId="0" xfId="56" applyNumberFormat="1" applyFont="1" applyFill="1" applyBorder="1" applyAlignment="1">
      <alignment horizontal="center" vertical="center" wrapText="1"/>
    </xf>
    <xf numFmtId="0" fontId="3" fillId="0" borderId="0" xfId="56" applyNumberFormat="1" applyFont="1" applyFill="1" applyBorder="1" applyAlignment="1">
      <alignment horizontal="left" vertical="center" wrapText="1"/>
    </xf>
    <xf numFmtId="0" fontId="6" fillId="0" borderId="0" xfId="56" applyNumberFormat="1" applyFont="1" applyFill="1" applyBorder="1" applyAlignment="1">
      <alignment horizontal="center" vertical="center" wrapText="1"/>
    </xf>
    <xf numFmtId="49" fontId="2" fillId="0" borderId="1" xfId="0" applyNumberFormat="1" applyFont="1" applyFill="1" applyBorder="1" applyAlignment="1" quotePrefix="1">
      <alignment horizontal="center" vertical="center" wrapText="1"/>
    </xf>
  </cellXfs>
  <cellStyles count="63">
    <cellStyle name="常规" xfId="0" builtinId="0"/>
    <cellStyle name="常规 2 19" xfId="1"/>
    <cellStyle name="货币[0]" xfId="2" builtinId="7"/>
    <cellStyle name="20% - 强调文字颜色 3" xfId="3" builtinId="38"/>
    <cellStyle name="输入" xfId="4" builtinId="20"/>
    <cellStyle name="货币" xfId="5" builtinId="4"/>
    <cellStyle name="千位分隔[0]" xfId="6" builtinId="6"/>
    <cellStyle name="常规 2 39" xfId="7"/>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常规 2 5" xfId="20"/>
    <cellStyle name="解释性文本" xfId="21" builtinId="53"/>
    <cellStyle name="常规 8" xfId="22"/>
    <cellStyle name="标题 1" xfId="23" builtinId="16"/>
    <cellStyle name="常规 9" xfId="24"/>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20% - 强调文字颜色 5" xfId="38" builtinId="46"/>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强调文字颜色 4" xfId="45" builtinId="41"/>
    <cellStyle name="20% - 强调文字颜色 4" xfId="46" builtinId="42"/>
    <cellStyle name="40% - 强调文字颜色 4" xfId="47" builtinId="43"/>
    <cellStyle name="强调文字颜色 5" xfId="48" builtinId="45"/>
    <cellStyle name="常规 2 2" xfId="49"/>
    <cellStyle name="40% - 强调文字颜色 5" xfId="50" builtinId="47"/>
    <cellStyle name="60% - 强调文字颜色 5" xfId="51" builtinId="48"/>
    <cellStyle name="强调文字颜色 6" xfId="52" builtinId="49"/>
    <cellStyle name="常规 10" xfId="53"/>
    <cellStyle name="40% - 强调文字颜色 6" xfId="54" builtinId="51"/>
    <cellStyle name="60% - 强调文字颜色 6" xfId="55" builtinId="52"/>
    <cellStyle name="常规 2" xfId="56"/>
    <cellStyle name="常规 5" xfId="57"/>
    <cellStyle name="常规 4" xfId="58"/>
    <cellStyle name="常规 3" xfId="59"/>
    <cellStyle name="常规 3 23" xfId="60"/>
    <cellStyle name="常规 3 15" xfId="61"/>
    <cellStyle name="常规 2 4" xfId="62"/>
  </cellStyles>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84"/>
  <sheetViews>
    <sheetView tabSelected="1" workbookViewId="0">
      <selection activeCell="C33" sqref="C33:G33"/>
    </sheetView>
  </sheetViews>
  <sheetFormatPr defaultColWidth="9" defaultRowHeight="14.4"/>
  <cols>
    <col min="1" max="1" width="9.66666666666667" style="226" customWidth="1"/>
    <col min="2" max="2" width="10" style="226" customWidth="1"/>
    <col min="3" max="3" width="12.6666666666667" style="226" customWidth="1"/>
    <col min="4" max="4" width="16.7777777777778" style="226" customWidth="1"/>
    <col min="5" max="5" width="52.6666666666667" style="226" customWidth="1"/>
    <col min="6" max="7" width="15.2222222222222" style="226" customWidth="1"/>
    <col min="8" max="9" width="13.3333333333333" style="226" customWidth="1"/>
    <col min="10" max="16384" width="9" style="226"/>
  </cols>
  <sheetData>
    <row r="1" s="226" customFormat="1" ht="25.8" spans="1:7">
      <c r="A1" s="63" t="s">
        <v>0</v>
      </c>
      <c r="B1" s="63"/>
      <c r="C1" s="64"/>
      <c r="D1" s="64"/>
      <c r="E1" s="64"/>
      <c r="F1" s="64"/>
      <c r="G1" s="64"/>
    </row>
    <row r="2" s="226" customFormat="1" ht="25" customHeight="1" spans="1:7">
      <c r="A2" s="228" t="s">
        <v>1</v>
      </c>
      <c r="B2" s="228"/>
      <c r="C2" s="228"/>
      <c r="D2" s="228"/>
      <c r="E2" s="228"/>
      <c r="F2" s="228"/>
      <c r="G2" s="228"/>
    </row>
    <row r="3" s="226" customFormat="1" ht="37" customHeight="1" spans="1:7">
      <c r="A3" s="5" t="s">
        <v>2</v>
      </c>
      <c r="B3" s="5"/>
      <c r="C3" s="229" t="s">
        <v>3</v>
      </c>
      <c r="D3" s="229"/>
      <c r="E3" s="229"/>
      <c r="F3" s="229"/>
      <c r="G3" s="229"/>
    </row>
    <row r="4" s="226" customFormat="1" ht="315" customHeight="1" spans="1:7">
      <c r="A4" s="230" t="s">
        <v>4</v>
      </c>
      <c r="B4" s="230"/>
      <c r="C4" s="231" t="s">
        <v>5</v>
      </c>
      <c r="D4" s="231"/>
      <c r="E4" s="231"/>
      <c r="F4" s="231"/>
      <c r="G4" s="231"/>
    </row>
    <row r="5" s="226" customFormat="1" ht="49" customHeight="1" spans="1:7">
      <c r="A5" s="232" t="s">
        <v>6</v>
      </c>
      <c r="B5" s="232"/>
      <c r="C5" s="233" t="s">
        <v>7</v>
      </c>
      <c r="D5" s="233"/>
      <c r="E5" s="233"/>
      <c r="F5" s="233"/>
      <c r="G5" s="233"/>
    </row>
    <row r="6" s="227" customFormat="1" ht="16" hidden="1" customHeight="1" spans="1:7">
      <c r="A6" s="230"/>
      <c r="B6" s="230"/>
      <c r="C6" s="231"/>
      <c r="D6" s="231"/>
      <c r="E6" s="231"/>
      <c r="F6" s="231"/>
      <c r="G6" s="234"/>
    </row>
    <row r="7" s="226" customFormat="1" ht="31.2" spans="1:7">
      <c r="A7" s="235" t="s">
        <v>8</v>
      </c>
      <c r="B7" s="235" t="s">
        <v>9</v>
      </c>
      <c r="C7" s="236"/>
      <c r="D7" s="236"/>
      <c r="E7" s="236"/>
      <c r="F7" s="237"/>
      <c r="G7" s="238" t="s">
        <v>10</v>
      </c>
    </row>
    <row r="8" s="226" customFormat="1" ht="19" customHeight="1" spans="1:7">
      <c r="A8" s="235"/>
      <c r="B8" s="235"/>
      <c r="C8" s="236" t="s">
        <v>11</v>
      </c>
      <c r="D8" s="236"/>
      <c r="E8" s="236"/>
      <c r="F8" s="237"/>
      <c r="G8" s="239">
        <v>194738.51</v>
      </c>
    </row>
    <row r="9" s="226" customFormat="1" ht="19" customHeight="1" spans="1:7">
      <c r="A9" s="235"/>
      <c r="B9" s="235"/>
      <c r="C9" s="236" t="s">
        <v>12</v>
      </c>
      <c r="D9" s="236"/>
      <c r="E9" s="238" t="s">
        <v>13</v>
      </c>
      <c r="F9" s="240"/>
      <c r="G9" s="241">
        <f>G8-G16</f>
        <v>129738.51</v>
      </c>
    </row>
    <row r="10" s="226" customFormat="1" ht="19" customHeight="1" spans="1:7">
      <c r="A10" s="235"/>
      <c r="B10" s="235"/>
      <c r="C10" s="236"/>
      <c r="D10" s="236"/>
      <c r="E10" s="238" t="s">
        <v>14</v>
      </c>
      <c r="F10" s="240"/>
      <c r="G10" s="241">
        <f>G9-G12</f>
        <v>89068.51</v>
      </c>
    </row>
    <row r="11" s="226" customFormat="1" ht="19" customHeight="1" spans="1:7">
      <c r="A11" s="235"/>
      <c r="B11" s="235"/>
      <c r="C11" s="236"/>
      <c r="D11" s="236"/>
      <c r="E11" s="242" t="s">
        <v>15</v>
      </c>
      <c r="F11" s="243"/>
      <c r="G11" s="241">
        <v>0</v>
      </c>
    </row>
    <row r="12" s="226" customFormat="1" ht="19" customHeight="1" spans="1:7">
      <c r="A12" s="235"/>
      <c r="B12" s="235"/>
      <c r="C12" s="236"/>
      <c r="D12" s="236"/>
      <c r="E12" s="238" t="s">
        <v>16</v>
      </c>
      <c r="F12" s="240"/>
      <c r="G12" s="241">
        <v>40670</v>
      </c>
    </row>
    <row r="13" s="226" customFormat="1" ht="19" customHeight="1" spans="1:7">
      <c r="A13" s="235"/>
      <c r="B13" s="235"/>
      <c r="C13" s="236" t="s">
        <v>17</v>
      </c>
      <c r="D13" s="236"/>
      <c r="E13" s="236"/>
      <c r="F13" s="237"/>
      <c r="G13" s="241">
        <v>0</v>
      </c>
    </row>
    <row r="14" s="226" customFormat="1" ht="19" customHeight="1" spans="1:7">
      <c r="A14" s="235"/>
      <c r="B14" s="235"/>
      <c r="C14" s="236" t="s">
        <v>18</v>
      </c>
      <c r="D14" s="236"/>
      <c r="E14" s="236"/>
      <c r="F14" s="237"/>
      <c r="G14" s="241">
        <v>0</v>
      </c>
    </row>
    <row r="15" s="226" customFormat="1" ht="19" customHeight="1" spans="1:7">
      <c r="A15" s="235"/>
      <c r="B15" s="235"/>
      <c r="C15" s="236" t="s">
        <v>19</v>
      </c>
      <c r="D15" s="236"/>
      <c r="E15" s="236"/>
      <c r="F15" s="237"/>
      <c r="G15" s="241">
        <v>0</v>
      </c>
    </row>
    <row r="16" s="226" customFormat="1" ht="19" customHeight="1" spans="1:7">
      <c r="A16" s="235"/>
      <c r="B16" s="235"/>
      <c r="C16" s="236" t="s">
        <v>20</v>
      </c>
      <c r="D16" s="236"/>
      <c r="E16" s="236"/>
      <c r="F16" s="237"/>
      <c r="G16" s="241">
        <v>65000</v>
      </c>
    </row>
    <row r="17" s="226" customFormat="1" ht="31.2" spans="1:7">
      <c r="A17" s="235"/>
      <c r="B17" s="235" t="s">
        <v>21</v>
      </c>
      <c r="C17" s="236"/>
      <c r="D17" s="236"/>
      <c r="E17" s="236"/>
      <c r="F17" s="238" t="s">
        <v>22</v>
      </c>
      <c r="G17" s="244" t="s">
        <v>10</v>
      </c>
    </row>
    <row r="18" s="226" customFormat="1" ht="19" customHeight="1" spans="1:7">
      <c r="A18" s="235"/>
      <c r="B18" s="235"/>
      <c r="C18" s="236" t="s">
        <v>11</v>
      </c>
      <c r="D18" s="236"/>
      <c r="E18" s="236"/>
      <c r="F18" s="239">
        <f>G18/2</f>
        <v>97369.255</v>
      </c>
      <c r="G18" s="239">
        <f>G19+G20</f>
        <v>194738.51</v>
      </c>
    </row>
    <row r="19" s="226" customFormat="1" ht="19" customHeight="1" spans="1:7">
      <c r="A19" s="235"/>
      <c r="B19" s="235"/>
      <c r="C19" s="236" t="s">
        <v>23</v>
      </c>
      <c r="D19" s="236"/>
      <c r="E19" s="236"/>
      <c r="F19" s="245">
        <v>59429</v>
      </c>
      <c r="G19" s="245">
        <v>118858.01</v>
      </c>
    </row>
    <row r="20" s="226" customFormat="1" ht="19" customHeight="1" spans="1:7">
      <c r="A20" s="235"/>
      <c r="B20" s="235"/>
      <c r="C20" s="236" t="s">
        <v>24</v>
      </c>
      <c r="D20" s="236"/>
      <c r="E20" s="237"/>
      <c r="F20" s="239">
        <f>G20/2</f>
        <v>37940.25</v>
      </c>
      <c r="G20" s="239">
        <v>75880.5</v>
      </c>
    </row>
    <row r="21" s="226" customFormat="1" ht="31.2" spans="1:7">
      <c r="A21" s="235" t="s">
        <v>25</v>
      </c>
      <c r="B21" s="235"/>
      <c r="C21" s="236" t="s">
        <v>26</v>
      </c>
      <c r="D21" s="236"/>
      <c r="E21" s="237"/>
      <c r="F21" s="239" t="s">
        <v>22</v>
      </c>
      <c r="G21" s="239" t="s">
        <v>10</v>
      </c>
    </row>
    <row r="22" s="226" customFormat="1" ht="19" customHeight="1" spans="1:7">
      <c r="A22" s="235"/>
      <c r="B22" s="235"/>
      <c r="C22" s="236" t="s">
        <v>27</v>
      </c>
      <c r="D22" s="236"/>
      <c r="E22" s="237"/>
      <c r="F22" s="239">
        <v>1800</v>
      </c>
      <c r="G22" s="239">
        <v>3600</v>
      </c>
    </row>
    <row r="23" s="226" customFormat="1" ht="19" customHeight="1" spans="1:7">
      <c r="A23" s="235"/>
      <c r="B23" s="235"/>
      <c r="C23" s="236" t="s">
        <v>28</v>
      </c>
      <c r="D23" s="236"/>
      <c r="E23" s="237"/>
      <c r="F23" s="239">
        <v>250</v>
      </c>
      <c r="G23" s="239">
        <v>500</v>
      </c>
    </row>
    <row r="24" s="226" customFormat="1" ht="19" customHeight="1" spans="1:7">
      <c r="A24" s="235"/>
      <c r="B24" s="235"/>
      <c r="C24" s="236" t="s">
        <v>29</v>
      </c>
      <c r="D24" s="236"/>
      <c r="E24" s="237"/>
      <c r="F24" s="239">
        <v>1360</v>
      </c>
      <c r="G24" s="239">
        <v>2720</v>
      </c>
    </row>
    <row r="25" s="226" customFormat="1" ht="19" customHeight="1" spans="1:7">
      <c r="A25" s="235"/>
      <c r="B25" s="235"/>
      <c r="C25" s="236" t="s">
        <v>30</v>
      </c>
      <c r="D25" s="236"/>
      <c r="E25" s="237"/>
      <c r="F25" s="239">
        <v>0</v>
      </c>
      <c r="G25" s="239">
        <v>0</v>
      </c>
    </row>
    <row r="26" s="226" customFormat="1" ht="19" customHeight="1" spans="1:7">
      <c r="A26" s="235"/>
      <c r="B26" s="235"/>
      <c r="C26" s="236" t="s">
        <v>31</v>
      </c>
      <c r="D26" s="236"/>
      <c r="E26" s="237"/>
      <c r="F26" s="239">
        <v>25000</v>
      </c>
      <c r="G26" s="239">
        <v>50000</v>
      </c>
    </row>
    <row r="27" s="59" customFormat="1" ht="19" customHeight="1" spans="1:7">
      <c r="A27" s="235"/>
      <c r="B27" s="235"/>
      <c r="C27" s="246" t="s">
        <v>32</v>
      </c>
      <c r="D27" s="246"/>
      <c r="E27" s="247"/>
      <c r="F27" s="248">
        <f>G27/2</f>
        <v>6105.25</v>
      </c>
      <c r="G27" s="248">
        <v>12210.5</v>
      </c>
    </row>
    <row r="28" s="226" customFormat="1" ht="19" customHeight="1" spans="1:7">
      <c r="A28" s="235"/>
      <c r="B28" s="235"/>
      <c r="C28" s="236" t="s">
        <v>33</v>
      </c>
      <c r="D28" s="236"/>
      <c r="E28" s="237"/>
      <c r="F28" s="249">
        <v>850</v>
      </c>
      <c r="G28" s="249">
        <v>1700</v>
      </c>
    </row>
    <row r="29" s="226" customFormat="1" ht="19" customHeight="1" spans="1:7">
      <c r="A29" s="235" t="s">
        <v>25</v>
      </c>
      <c r="B29" s="235"/>
      <c r="C29" s="236" t="s">
        <v>34</v>
      </c>
      <c r="D29" s="236"/>
      <c r="E29" s="237"/>
      <c r="F29" s="239">
        <v>1500</v>
      </c>
      <c r="G29" s="239">
        <v>3000</v>
      </c>
    </row>
    <row r="30" s="226" customFormat="1" ht="19" customHeight="1" spans="1:7">
      <c r="A30" s="235"/>
      <c r="B30" s="235"/>
      <c r="C30" s="236" t="s">
        <v>35</v>
      </c>
      <c r="D30" s="236"/>
      <c r="E30" s="237"/>
      <c r="F30" s="239">
        <v>125</v>
      </c>
      <c r="G30" s="239">
        <v>250</v>
      </c>
    </row>
    <row r="31" s="226" customFormat="1" ht="19" customHeight="1" spans="1:7">
      <c r="A31" s="235"/>
      <c r="B31" s="235"/>
      <c r="C31" s="236" t="s">
        <v>36</v>
      </c>
      <c r="D31" s="236"/>
      <c r="E31" s="236"/>
      <c r="F31" s="250">
        <v>950</v>
      </c>
      <c r="G31" s="250">
        <v>1900</v>
      </c>
    </row>
    <row r="32" s="226" customFormat="1" ht="0.6" hidden="1" customHeight="1" spans="1:7">
      <c r="A32" s="251"/>
      <c r="B32" s="251"/>
      <c r="C32" s="252"/>
      <c r="D32" s="252"/>
      <c r="E32" s="252"/>
      <c r="F32" s="252"/>
      <c r="G32" s="252"/>
    </row>
    <row r="33" s="226" customFormat="1" ht="250" customHeight="1" spans="1:7">
      <c r="A33" s="230" t="s">
        <v>37</v>
      </c>
      <c r="B33" s="253"/>
      <c r="C33" s="254" t="s">
        <v>38</v>
      </c>
      <c r="D33" s="254"/>
      <c r="E33" s="254"/>
      <c r="F33" s="254"/>
      <c r="G33" s="254"/>
    </row>
    <row r="34" s="226" customFormat="1" ht="185" customHeight="1" spans="1:7">
      <c r="A34" s="230" t="s">
        <v>39</v>
      </c>
      <c r="B34" s="253"/>
      <c r="C34" s="255" t="s">
        <v>40</v>
      </c>
      <c r="D34" s="255"/>
      <c r="E34" s="255"/>
      <c r="F34" s="255"/>
      <c r="G34" s="255"/>
    </row>
    <row r="35" s="1" customFormat="1" ht="20.1" customHeight="1" spans="1:7">
      <c r="A35" s="5" t="s">
        <v>41</v>
      </c>
      <c r="B35" s="5" t="s">
        <v>42</v>
      </c>
      <c r="C35" s="32"/>
      <c r="D35" s="32" t="s">
        <v>43</v>
      </c>
      <c r="E35" s="32"/>
      <c r="F35" s="32" t="s">
        <v>44</v>
      </c>
      <c r="G35" s="32" t="s">
        <v>45</v>
      </c>
    </row>
    <row r="36" s="226" customFormat="1" ht="20.1" customHeight="1" spans="1:7">
      <c r="A36" s="29" t="s">
        <v>46</v>
      </c>
      <c r="B36" s="29" t="s">
        <v>47</v>
      </c>
      <c r="C36" s="29"/>
      <c r="D36" s="256" t="s">
        <v>48</v>
      </c>
      <c r="E36" s="256"/>
      <c r="F36" s="29" t="s">
        <v>49</v>
      </c>
      <c r="G36" s="29" t="s">
        <v>49</v>
      </c>
    </row>
    <row r="37" s="226" customFormat="1" ht="20.1" customHeight="1" spans="1:7">
      <c r="A37" s="29"/>
      <c r="B37" s="29" t="s">
        <v>47</v>
      </c>
      <c r="C37" s="29"/>
      <c r="D37" s="256" t="s">
        <v>50</v>
      </c>
      <c r="E37" s="256"/>
      <c r="F37" s="29" t="s">
        <v>49</v>
      </c>
      <c r="G37" s="29" t="s">
        <v>49</v>
      </c>
    </row>
    <row r="38" s="226" customFormat="1" ht="20.1" customHeight="1" spans="1:7">
      <c r="A38" s="29"/>
      <c r="B38" s="29" t="s">
        <v>51</v>
      </c>
      <c r="C38" s="29"/>
      <c r="D38" s="29" t="s">
        <v>52</v>
      </c>
      <c r="E38" s="29"/>
      <c r="F38" s="29" t="s">
        <v>53</v>
      </c>
      <c r="G38" s="29" t="s">
        <v>53</v>
      </c>
    </row>
    <row r="39" s="226" customFormat="1" ht="4" hidden="1" customHeight="1" spans="1:7">
      <c r="A39" s="29"/>
      <c r="B39" s="29"/>
      <c r="C39" s="29"/>
      <c r="D39" s="256"/>
      <c r="E39" s="257"/>
      <c r="F39" s="258"/>
      <c r="G39" s="258"/>
    </row>
    <row r="40" s="226" customFormat="1" ht="20.1" customHeight="1" spans="1:7">
      <c r="A40" s="29" t="s">
        <v>46</v>
      </c>
      <c r="B40" s="29" t="s">
        <v>51</v>
      </c>
      <c r="C40" s="29"/>
      <c r="D40" s="29" t="s">
        <v>54</v>
      </c>
      <c r="E40" s="29"/>
      <c r="F40" s="29" t="s">
        <v>55</v>
      </c>
      <c r="G40" s="29" t="s">
        <v>55</v>
      </c>
    </row>
    <row r="41" s="226" customFormat="1" ht="20.1" customHeight="1" spans="1:7">
      <c r="A41" s="29"/>
      <c r="B41" s="29" t="s">
        <v>56</v>
      </c>
      <c r="C41" s="29"/>
      <c r="D41" s="29" t="s">
        <v>57</v>
      </c>
      <c r="E41" s="29"/>
      <c r="F41" s="29" t="s">
        <v>58</v>
      </c>
      <c r="G41" s="29" t="s">
        <v>58</v>
      </c>
    </row>
    <row r="42" s="226" customFormat="1" ht="20.1" customHeight="1" spans="1:7">
      <c r="A42" s="29"/>
      <c r="B42" s="29" t="s">
        <v>56</v>
      </c>
      <c r="C42" s="29"/>
      <c r="D42" s="29" t="s">
        <v>59</v>
      </c>
      <c r="E42" s="29"/>
      <c r="F42" s="29" t="s">
        <v>60</v>
      </c>
      <c r="G42" s="29" t="s">
        <v>60</v>
      </c>
    </row>
    <row r="43" s="226" customFormat="1" ht="20.1" customHeight="1" spans="1:7">
      <c r="A43" s="29" t="s">
        <v>61</v>
      </c>
      <c r="B43" s="29" t="s">
        <v>62</v>
      </c>
      <c r="C43" s="29"/>
      <c r="D43" s="29" t="s">
        <v>63</v>
      </c>
      <c r="E43" s="29"/>
      <c r="F43" s="29" t="s">
        <v>64</v>
      </c>
      <c r="G43" s="29" t="s">
        <v>65</v>
      </c>
    </row>
    <row r="44" s="226" customFormat="1" ht="20.1" customHeight="1" spans="1:7">
      <c r="A44" s="29"/>
      <c r="B44" s="29" t="s">
        <v>62</v>
      </c>
      <c r="C44" s="29"/>
      <c r="D44" s="29" t="s">
        <v>66</v>
      </c>
      <c r="E44" s="29"/>
      <c r="F44" s="259">
        <v>0.5</v>
      </c>
      <c r="G44" s="259">
        <v>1</v>
      </c>
    </row>
    <row r="45" s="226" customFormat="1" ht="20.1" customHeight="1" spans="1:7">
      <c r="A45" s="29"/>
      <c r="B45" s="29" t="s">
        <v>62</v>
      </c>
      <c r="C45" s="29"/>
      <c r="D45" s="29" t="s">
        <v>67</v>
      </c>
      <c r="E45" s="29"/>
      <c r="F45" s="260">
        <v>1</v>
      </c>
      <c r="G45" s="29" t="s">
        <v>68</v>
      </c>
    </row>
    <row r="46" s="226" customFormat="1" ht="20.1" customHeight="1" spans="1:7">
      <c r="A46" s="29"/>
      <c r="B46" s="29" t="s">
        <v>62</v>
      </c>
      <c r="C46" s="29"/>
      <c r="D46" s="29" t="s">
        <v>69</v>
      </c>
      <c r="E46" s="29"/>
      <c r="F46" s="259">
        <v>0</v>
      </c>
      <c r="G46" s="29" t="s">
        <v>65</v>
      </c>
    </row>
    <row r="47" s="226" customFormat="1" ht="20.1" customHeight="1" spans="1:7">
      <c r="A47" s="29"/>
      <c r="B47" s="29" t="s">
        <v>62</v>
      </c>
      <c r="C47" s="29"/>
      <c r="D47" s="29" t="s">
        <v>70</v>
      </c>
      <c r="E47" s="29"/>
      <c r="F47" s="259">
        <v>1</v>
      </c>
      <c r="G47" s="29" t="s">
        <v>68</v>
      </c>
    </row>
    <row r="48" s="226" customFormat="1" ht="20.1" customHeight="1" spans="1:7">
      <c r="A48" s="29"/>
      <c r="B48" s="29" t="s">
        <v>62</v>
      </c>
      <c r="C48" s="29"/>
      <c r="D48" s="29" t="s">
        <v>71</v>
      </c>
      <c r="E48" s="29"/>
      <c r="F48" s="259">
        <v>1</v>
      </c>
      <c r="G48" s="29" t="s">
        <v>68</v>
      </c>
    </row>
    <row r="49" s="226" customFormat="1" ht="20.1" customHeight="1" spans="1:7">
      <c r="A49" s="29"/>
      <c r="B49" s="29" t="s">
        <v>62</v>
      </c>
      <c r="C49" s="29"/>
      <c r="D49" s="29" t="s">
        <v>72</v>
      </c>
      <c r="E49" s="29"/>
      <c r="F49" s="259">
        <v>0</v>
      </c>
      <c r="G49" s="29" t="s">
        <v>65</v>
      </c>
    </row>
    <row r="50" s="226" customFormat="1" ht="20.1" customHeight="1" spans="1:7">
      <c r="A50" s="29"/>
      <c r="B50" s="29" t="s">
        <v>62</v>
      </c>
      <c r="C50" s="29"/>
      <c r="D50" s="29" t="s">
        <v>73</v>
      </c>
      <c r="E50" s="29"/>
      <c r="F50" s="259">
        <v>1</v>
      </c>
      <c r="G50" s="29" t="s">
        <v>68</v>
      </c>
    </row>
    <row r="51" s="226" customFormat="1" ht="20.1" customHeight="1" spans="1:7">
      <c r="A51" s="29"/>
      <c r="B51" s="29" t="s">
        <v>74</v>
      </c>
      <c r="C51" s="29"/>
      <c r="D51" s="29" t="s">
        <v>75</v>
      </c>
      <c r="E51" s="29"/>
      <c r="F51" s="29" t="s">
        <v>49</v>
      </c>
      <c r="G51" s="29" t="s">
        <v>49</v>
      </c>
    </row>
    <row r="52" s="226" customFormat="1" ht="20.1" customHeight="1" spans="1:7">
      <c r="A52" s="29"/>
      <c r="B52" s="29" t="s">
        <v>74</v>
      </c>
      <c r="C52" s="29"/>
      <c r="D52" s="29" t="s">
        <v>76</v>
      </c>
      <c r="E52" s="29"/>
      <c r="F52" s="29" t="s">
        <v>77</v>
      </c>
      <c r="G52" s="29" t="s">
        <v>77</v>
      </c>
    </row>
    <row r="53" s="226" customFormat="1" ht="20.1" customHeight="1" spans="1:7">
      <c r="A53" s="29"/>
      <c r="B53" s="29" t="s">
        <v>74</v>
      </c>
      <c r="C53" s="29"/>
      <c r="D53" s="29" t="s">
        <v>78</v>
      </c>
      <c r="E53" s="29"/>
      <c r="F53" s="259">
        <v>1</v>
      </c>
      <c r="G53" s="29" t="s">
        <v>68</v>
      </c>
    </row>
    <row r="54" s="226" customFormat="1" ht="20.1" customHeight="1" spans="1:7">
      <c r="A54" s="29"/>
      <c r="B54" s="29" t="s">
        <v>74</v>
      </c>
      <c r="C54" s="29"/>
      <c r="D54" s="29" t="s">
        <v>79</v>
      </c>
      <c r="E54" s="29"/>
      <c r="F54" s="29" t="s">
        <v>80</v>
      </c>
      <c r="G54" s="29" t="s">
        <v>80</v>
      </c>
    </row>
    <row r="55" s="226" customFormat="1" ht="20.1" customHeight="1" spans="1:7">
      <c r="A55" s="29"/>
      <c r="B55" s="29" t="s">
        <v>74</v>
      </c>
      <c r="C55" s="29"/>
      <c r="D55" s="29" t="s">
        <v>81</v>
      </c>
      <c r="E55" s="29"/>
      <c r="F55" s="29" t="s">
        <v>82</v>
      </c>
      <c r="G55" s="29" t="s">
        <v>82</v>
      </c>
    </row>
    <row r="56" s="226" customFormat="1" ht="20.1" customHeight="1" spans="1:7">
      <c r="A56" s="29"/>
      <c r="B56" s="29" t="s">
        <v>74</v>
      </c>
      <c r="C56" s="29"/>
      <c r="D56" s="29" t="s">
        <v>83</v>
      </c>
      <c r="E56" s="29"/>
      <c r="F56" s="29" t="s">
        <v>77</v>
      </c>
      <c r="G56" s="29" t="s">
        <v>77</v>
      </c>
    </row>
    <row r="57" s="226" customFormat="1" ht="20.1" customHeight="1" spans="1:7">
      <c r="A57" s="29"/>
      <c r="B57" s="29" t="s">
        <v>84</v>
      </c>
      <c r="C57" s="29"/>
      <c r="D57" s="29" t="s">
        <v>85</v>
      </c>
      <c r="E57" s="29"/>
      <c r="F57" s="29" t="s">
        <v>49</v>
      </c>
      <c r="G57" s="29" t="s">
        <v>49</v>
      </c>
    </row>
    <row r="58" s="226" customFormat="1" ht="20.1" customHeight="1" spans="1:7">
      <c r="A58" s="29"/>
      <c r="B58" s="29"/>
      <c r="C58" s="29"/>
      <c r="D58" s="29" t="s">
        <v>86</v>
      </c>
      <c r="E58" s="29"/>
      <c r="F58" s="29" t="s">
        <v>60</v>
      </c>
      <c r="G58" s="29" t="s">
        <v>60</v>
      </c>
    </row>
    <row r="59" s="226" customFormat="1" ht="20.1" customHeight="1" spans="1:7">
      <c r="A59" s="29"/>
      <c r="B59" s="29"/>
      <c r="C59" s="29"/>
      <c r="D59" s="29" t="s">
        <v>87</v>
      </c>
      <c r="E59" s="29"/>
      <c r="F59" s="259">
        <v>1</v>
      </c>
      <c r="G59" s="29" t="s">
        <v>68</v>
      </c>
    </row>
    <row r="60" s="226" customFormat="1" ht="20.1" customHeight="1" spans="1:7">
      <c r="A60" s="29"/>
      <c r="B60" s="29"/>
      <c r="C60" s="29"/>
      <c r="D60" s="256" t="s">
        <v>88</v>
      </c>
      <c r="E60" s="257"/>
      <c r="F60" s="258" t="s">
        <v>89</v>
      </c>
      <c r="G60" s="258" t="s">
        <v>89</v>
      </c>
    </row>
    <row r="61" s="226" customFormat="1" ht="20.1" customHeight="1" spans="1:7">
      <c r="A61" s="29"/>
      <c r="B61" s="29" t="s">
        <v>90</v>
      </c>
      <c r="C61" s="29"/>
      <c r="D61" s="29" t="s">
        <v>91</v>
      </c>
      <c r="E61" s="29"/>
      <c r="F61" s="29" t="s">
        <v>49</v>
      </c>
      <c r="G61" s="29" t="s">
        <v>49</v>
      </c>
    </row>
    <row r="62" s="226" customFormat="1" ht="20.1" customHeight="1" spans="1:7">
      <c r="A62" s="29"/>
      <c r="B62" s="29" t="s">
        <v>90</v>
      </c>
      <c r="C62" s="29"/>
      <c r="D62" s="29" t="s">
        <v>92</v>
      </c>
      <c r="E62" s="29"/>
      <c r="F62" s="29" t="s">
        <v>60</v>
      </c>
      <c r="G62" s="29" t="s">
        <v>60</v>
      </c>
    </row>
    <row r="63" s="226" customFormat="1" ht="20.1" customHeight="1" spans="1:7">
      <c r="A63" s="29"/>
      <c r="B63" s="29" t="s">
        <v>93</v>
      </c>
      <c r="C63" s="29"/>
      <c r="D63" s="29" t="s">
        <v>94</v>
      </c>
      <c r="E63" s="29"/>
      <c r="F63" s="29" t="s">
        <v>49</v>
      </c>
      <c r="G63" s="29" t="s">
        <v>49</v>
      </c>
    </row>
    <row r="64" s="226" customFormat="1" ht="20.1" customHeight="1" spans="1:7">
      <c r="A64" s="29"/>
      <c r="B64" s="29"/>
      <c r="C64" s="29"/>
      <c r="D64" s="29" t="s">
        <v>95</v>
      </c>
      <c r="E64" s="29"/>
      <c r="F64" s="29" t="s">
        <v>89</v>
      </c>
      <c r="G64" s="29" t="s">
        <v>89</v>
      </c>
    </row>
    <row r="65" s="226" customFormat="1" ht="4" hidden="1" customHeight="1" spans="1:7">
      <c r="A65" s="29"/>
      <c r="B65" s="29"/>
      <c r="C65" s="29"/>
      <c r="D65" s="256"/>
      <c r="E65" s="257"/>
      <c r="F65" s="258"/>
      <c r="G65" s="258"/>
    </row>
    <row r="66" s="226" customFormat="1" ht="20.1" customHeight="1" spans="1:7">
      <c r="A66" s="29" t="s">
        <v>61</v>
      </c>
      <c r="B66" s="29" t="s">
        <v>93</v>
      </c>
      <c r="C66" s="29"/>
      <c r="D66" s="29" t="s">
        <v>96</v>
      </c>
      <c r="E66" s="29"/>
      <c r="F66" s="259">
        <v>1</v>
      </c>
      <c r="G66" s="29" t="s">
        <v>68</v>
      </c>
    </row>
    <row r="67" s="226" customFormat="1" ht="20.1" customHeight="1" spans="1:7">
      <c r="A67" s="29"/>
      <c r="B67" s="29" t="s">
        <v>97</v>
      </c>
      <c r="C67" s="29"/>
      <c r="D67" s="29" t="s">
        <v>98</v>
      </c>
      <c r="E67" s="29"/>
      <c r="F67" s="259">
        <v>1</v>
      </c>
      <c r="G67" s="29" t="s">
        <v>68</v>
      </c>
    </row>
    <row r="68" s="226" customFormat="1" ht="20.1" customHeight="1" spans="1:7">
      <c r="A68" s="29"/>
      <c r="B68" s="29" t="s">
        <v>99</v>
      </c>
      <c r="C68" s="29"/>
      <c r="D68" s="29" t="s">
        <v>100</v>
      </c>
      <c r="E68" s="29"/>
      <c r="F68" s="259">
        <v>1</v>
      </c>
      <c r="G68" s="29" t="s">
        <v>68</v>
      </c>
    </row>
    <row r="69" s="226" customFormat="1" ht="20.1" customHeight="1" spans="1:7">
      <c r="A69" s="29"/>
      <c r="B69" s="29"/>
      <c r="C69" s="29"/>
      <c r="D69" s="29" t="s">
        <v>101</v>
      </c>
      <c r="E69" s="29"/>
      <c r="F69" s="29" t="s">
        <v>89</v>
      </c>
      <c r="G69" s="29" t="s">
        <v>89</v>
      </c>
    </row>
    <row r="70" s="226" customFormat="1" ht="20.1" customHeight="1" spans="1:7">
      <c r="A70" s="29"/>
      <c r="B70" s="29"/>
      <c r="C70" s="29"/>
      <c r="D70" s="29" t="s">
        <v>102</v>
      </c>
      <c r="E70" s="29"/>
      <c r="F70" s="29" t="s">
        <v>103</v>
      </c>
      <c r="G70" s="29" t="s">
        <v>103</v>
      </c>
    </row>
    <row r="71" s="226" customFormat="1" ht="20.1" customHeight="1" spans="1:7">
      <c r="A71" s="29"/>
      <c r="B71" s="29"/>
      <c r="C71" s="29"/>
      <c r="D71" s="261" t="s">
        <v>104</v>
      </c>
      <c r="E71" s="262"/>
      <c r="F71" s="263" t="s">
        <v>105</v>
      </c>
      <c r="G71" s="263" t="s">
        <v>105</v>
      </c>
    </row>
    <row r="72" s="226" customFormat="1" ht="20.1" customHeight="1" spans="1:7">
      <c r="A72" s="29"/>
      <c r="B72" s="29" t="s">
        <v>99</v>
      </c>
      <c r="C72" s="29"/>
      <c r="D72" s="261" t="s">
        <v>106</v>
      </c>
      <c r="E72" s="262"/>
      <c r="F72" s="264" t="s">
        <v>49</v>
      </c>
      <c r="G72" s="264" t="s">
        <v>49</v>
      </c>
    </row>
    <row r="73" s="226" customFormat="1" ht="39" customHeight="1" spans="1:7">
      <c r="A73" s="29" t="s">
        <v>41</v>
      </c>
      <c r="B73" s="29" t="s">
        <v>42</v>
      </c>
      <c r="C73" s="29" t="s">
        <v>107</v>
      </c>
      <c r="D73" s="29" t="s">
        <v>108</v>
      </c>
      <c r="E73" s="6" t="s">
        <v>43</v>
      </c>
      <c r="F73" s="29" t="s">
        <v>109</v>
      </c>
      <c r="G73" s="29" t="s">
        <v>110</v>
      </c>
    </row>
    <row r="74" s="226" customFormat="1" ht="19" customHeight="1" spans="1:7">
      <c r="A74" s="29" t="s">
        <v>111</v>
      </c>
      <c r="B74" s="29"/>
      <c r="C74" s="29" t="s">
        <v>112</v>
      </c>
      <c r="D74" s="29" t="s">
        <v>113</v>
      </c>
      <c r="E74" s="6" t="s">
        <v>114</v>
      </c>
      <c r="F74" s="29" t="s">
        <v>115</v>
      </c>
      <c r="G74" s="29" t="s">
        <v>116</v>
      </c>
    </row>
    <row r="75" s="226" customFormat="1" ht="19" customHeight="1" spans="1:7">
      <c r="A75" s="29"/>
      <c r="B75" s="29"/>
      <c r="C75" s="29"/>
      <c r="D75" s="29"/>
      <c r="E75" s="6" t="s">
        <v>117</v>
      </c>
      <c r="F75" s="29" t="s">
        <v>115</v>
      </c>
      <c r="G75" s="29" t="s">
        <v>118</v>
      </c>
    </row>
    <row r="76" s="226" customFormat="1" ht="19" customHeight="1" spans="1:7">
      <c r="A76" s="29"/>
      <c r="B76" s="29"/>
      <c r="C76" s="29"/>
      <c r="D76" s="256" t="s">
        <v>119</v>
      </c>
      <c r="E76" s="6" t="s">
        <v>120</v>
      </c>
      <c r="F76" s="29" t="s">
        <v>121</v>
      </c>
      <c r="G76" s="265" t="s">
        <v>122</v>
      </c>
    </row>
    <row r="77" s="226" customFormat="1" ht="19" customHeight="1" spans="1:7">
      <c r="A77" s="29"/>
      <c r="B77" s="29"/>
      <c r="C77" s="29"/>
      <c r="D77" s="29" t="s">
        <v>123</v>
      </c>
      <c r="E77" s="6" t="s">
        <v>124</v>
      </c>
      <c r="F77" s="29" t="s">
        <v>121</v>
      </c>
      <c r="G77" s="29" t="s">
        <v>125</v>
      </c>
    </row>
    <row r="78" s="226" customFormat="1" ht="19" customHeight="1" spans="1:7">
      <c r="A78" s="29"/>
      <c r="B78" s="29"/>
      <c r="C78" s="29"/>
      <c r="D78" s="29"/>
      <c r="E78" s="6" t="s">
        <v>126</v>
      </c>
      <c r="F78" s="29" t="s">
        <v>121</v>
      </c>
      <c r="G78" s="29" t="s">
        <v>127</v>
      </c>
    </row>
    <row r="79" s="226" customFormat="1" ht="19" customHeight="1" spans="1:7">
      <c r="A79" s="29"/>
      <c r="B79" s="29"/>
      <c r="C79" s="29"/>
      <c r="D79" s="29"/>
      <c r="E79" s="6" t="s">
        <v>128</v>
      </c>
      <c r="F79" s="29" t="s">
        <v>121</v>
      </c>
      <c r="G79" s="29" t="s">
        <v>129</v>
      </c>
    </row>
    <row r="80" s="226" customFormat="1" ht="19" customHeight="1" spans="1:7">
      <c r="A80" s="29"/>
      <c r="B80" s="29"/>
      <c r="C80" s="29"/>
      <c r="D80" s="29"/>
      <c r="E80" s="6" t="s">
        <v>130</v>
      </c>
      <c r="F80" s="29" t="s">
        <v>121</v>
      </c>
      <c r="G80" s="29" t="s">
        <v>131</v>
      </c>
    </row>
    <row r="81" s="226" customFormat="1" ht="19" customHeight="1" spans="1:7">
      <c r="A81" s="29"/>
      <c r="B81" s="29"/>
      <c r="C81" s="29"/>
      <c r="D81" s="256" t="s">
        <v>132</v>
      </c>
      <c r="E81" s="6" t="s">
        <v>133</v>
      </c>
      <c r="F81" s="29" t="s">
        <v>115</v>
      </c>
      <c r="G81" s="29" t="s">
        <v>134</v>
      </c>
    </row>
    <row r="82" s="226" customFormat="1" ht="19" customHeight="1" spans="1:7">
      <c r="A82" s="29"/>
      <c r="B82" s="29"/>
      <c r="C82" s="29"/>
      <c r="D82" s="17"/>
      <c r="E82" s="6" t="s">
        <v>135</v>
      </c>
      <c r="F82" s="29" t="s">
        <v>136</v>
      </c>
      <c r="G82" s="29" t="s">
        <v>137</v>
      </c>
    </row>
    <row r="83" s="226" customFormat="1" ht="19" customHeight="1" spans="1:7">
      <c r="A83" s="29"/>
      <c r="B83" s="29"/>
      <c r="C83" s="29"/>
      <c r="D83" s="17"/>
      <c r="E83" s="6" t="s">
        <v>138</v>
      </c>
      <c r="F83" s="29">
        <v>0</v>
      </c>
      <c r="G83" s="29" t="s">
        <v>139</v>
      </c>
    </row>
    <row r="84" s="226" customFormat="1" ht="19" customHeight="1" spans="1:7">
      <c r="A84" s="29"/>
      <c r="B84" s="29"/>
      <c r="C84" s="29"/>
      <c r="D84" s="17"/>
      <c r="E84" s="6" t="s">
        <v>140</v>
      </c>
      <c r="F84" s="29">
        <v>0</v>
      </c>
      <c r="G84" s="29" t="s">
        <v>141</v>
      </c>
    </row>
    <row r="85" s="226" customFormat="1" ht="19" customHeight="1" spans="1:7">
      <c r="A85" s="29"/>
      <c r="B85" s="29"/>
      <c r="C85" s="29"/>
      <c r="D85" s="256" t="s">
        <v>142</v>
      </c>
      <c r="E85" s="6" t="s">
        <v>143</v>
      </c>
      <c r="F85" s="29" t="s">
        <v>115</v>
      </c>
      <c r="G85" s="29" t="s">
        <v>68</v>
      </c>
    </row>
    <row r="86" s="226" customFormat="1" ht="19" customHeight="1" spans="1:7">
      <c r="A86" s="29"/>
      <c r="B86" s="29"/>
      <c r="C86" s="29"/>
      <c r="D86" s="256"/>
      <c r="E86" s="6" t="s">
        <v>144</v>
      </c>
      <c r="F86" s="29" t="s">
        <v>115</v>
      </c>
      <c r="G86" s="29" t="s">
        <v>145</v>
      </c>
    </row>
    <row r="87" s="226" customFormat="1" ht="19" customHeight="1" spans="1:7">
      <c r="A87" s="29"/>
      <c r="B87" s="29"/>
      <c r="C87" s="29"/>
      <c r="D87" s="256"/>
      <c r="E87" s="6" t="s">
        <v>146</v>
      </c>
      <c r="F87" s="29">
        <v>0</v>
      </c>
      <c r="G87" s="29" t="s">
        <v>147</v>
      </c>
    </row>
    <row r="88" s="226" customFormat="1" ht="19" customHeight="1" spans="1:8">
      <c r="A88" s="29"/>
      <c r="B88" s="29"/>
      <c r="C88" s="29"/>
      <c r="D88" s="256"/>
      <c r="E88" s="6" t="s">
        <v>148</v>
      </c>
      <c r="F88" s="29">
        <v>0</v>
      </c>
      <c r="G88" s="29" t="s">
        <v>149</v>
      </c>
      <c r="H88" s="266"/>
    </row>
    <row r="89" s="226" customFormat="1" ht="19" customHeight="1" spans="1:7">
      <c r="A89" s="29"/>
      <c r="B89" s="29"/>
      <c r="C89" s="29"/>
      <c r="D89" s="256"/>
      <c r="E89" s="6" t="s">
        <v>150</v>
      </c>
      <c r="F89" s="29" t="s">
        <v>151</v>
      </c>
      <c r="G89" s="29" t="s">
        <v>152</v>
      </c>
    </row>
    <row r="90" s="226" customFormat="1" ht="19" customHeight="1" spans="1:7">
      <c r="A90" s="29"/>
      <c r="B90" s="29"/>
      <c r="C90" s="29"/>
      <c r="D90" s="256"/>
      <c r="E90" s="6" t="s">
        <v>153</v>
      </c>
      <c r="F90" s="29" t="s">
        <v>154</v>
      </c>
      <c r="G90" s="29" t="s">
        <v>155</v>
      </c>
    </row>
    <row r="91" s="226" customFormat="1" ht="4" hidden="1" customHeight="1" spans="1:7">
      <c r="A91" s="29"/>
      <c r="B91" s="29"/>
      <c r="C91" s="29"/>
      <c r="D91" s="256"/>
      <c r="E91" s="6"/>
      <c r="F91" s="29"/>
      <c r="G91" s="29"/>
    </row>
    <row r="92" s="226" customFormat="1" ht="19" customHeight="1" spans="1:7">
      <c r="A92" s="29" t="s">
        <v>111</v>
      </c>
      <c r="B92" s="29"/>
      <c r="C92" s="29" t="s">
        <v>112</v>
      </c>
      <c r="D92" s="264" t="s">
        <v>142</v>
      </c>
      <c r="E92" s="6" t="s">
        <v>156</v>
      </c>
      <c r="F92" s="29" t="s">
        <v>157</v>
      </c>
      <c r="G92" s="29" t="s">
        <v>157</v>
      </c>
    </row>
    <row r="93" s="226" customFormat="1" ht="19" customHeight="1" spans="1:7">
      <c r="A93" s="29"/>
      <c r="B93" s="29"/>
      <c r="C93" s="29"/>
      <c r="D93" s="267"/>
      <c r="E93" s="6" t="s">
        <v>158</v>
      </c>
      <c r="F93" s="29" t="s">
        <v>159</v>
      </c>
      <c r="G93" s="29" t="s">
        <v>159</v>
      </c>
    </row>
    <row r="94" s="226" customFormat="1" ht="19" customHeight="1" spans="1:7">
      <c r="A94" s="29"/>
      <c r="B94" s="29"/>
      <c r="C94" s="29"/>
      <c r="D94" s="267"/>
      <c r="E94" s="6" t="s">
        <v>160</v>
      </c>
      <c r="F94" s="29" t="s">
        <v>159</v>
      </c>
      <c r="G94" s="29" t="s">
        <v>159</v>
      </c>
    </row>
    <row r="95" s="226" customFormat="1" ht="19" customHeight="1" spans="1:7">
      <c r="A95" s="29"/>
      <c r="B95" s="29"/>
      <c r="C95" s="29"/>
      <c r="D95" s="268"/>
      <c r="E95" s="6" t="s">
        <v>161</v>
      </c>
      <c r="F95" s="29" t="s">
        <v>162</v>
      </c>
      <c r="G95" s="29" t="s">
        <v>163</v>
      </c>
    </row>
    <row r="96" s="226" customFormat="1" ht="19" customHeight="1" spans="1:7">
      <c r="A96" s="29"/>
      <c r="B96" s="29"/>
      <c r="C96" s="29"/>
      <c r="D96" s="29" t="s">
        <v>164</v>
      </c>
      <c r="E96" s="269" t="s">
        <v>165</v>
      </c>
      <c r="F96" s="270" t="s">
        <v>166</v>
      </c>
      <c r="G96" s="270" t="s">
        <v>167</v>
      </c>
    </row>
    <row r="97" s="226" customFormat="1" ht="19" customHeight="1" spans="1:7">
      <c r="A97" s="29"/>
      <c r="B97" s="29"/>
      <c r="C97" s="29"/>
      <c r="D97" s="29"/>
      <c r="E97" s="269" t="s">
        <v>168</v>
      </c>
      <c r="F97" s="270" t="s">
        <v>169</v>
      </c>
      <c r="G97" s="270" t="s">
        <v>170</v>
      </c>
    </row>
    <row r="98" s="226" customFormat="1" ht="19" customHeight="1" spans="1:7">
      <c r="A98" s="29"/>
      <c r="B98" s="29"/>
      <c r="C98" s="29"/>
      <c r="D98" s="29"/>
      <c r="E98" s="269" t="s">
        <v>171</v>
      </c>
      <c r="F98" s="270" t="s">
        <v>172</v>
      </c>
      <c r="G98" s="270" t="s">
        <v>173</v>
      </c>
    </row>
    <row r="99" s="226" customFormat="1" ht="19" customHeight="1" spans="1:7">
      <c r="A99" s="29"/>
      <c r="B99" s="29"/>
      <c r="C99" s="29"/>
      <c r="D99" s="29" t="s">
        <v>174</v>
      </c>
      <c r="E99" s="6" t="s">
        <v>175</v>
      </c>
      <c r="F99" s="29" t="s">
        <v>121</v>
      </c>
      <c r="G99" s="29" t="s">
        <v>176</v>
      </c>
    </row>
    <row r="100" s="226" customFormat="1" ht="19" customHeight="1" spans="1:7">
      <c r="A100" s="29"/>
      <c r="B100" s="29"/>
      <c r="C100" s="29"/>
      <c r="D100" s="29"/>
      <c r="E100" s="6" t="s">
        <v>177</v>
      </c>
      <c r="F100" s="29" t="s">
        <v>121</v>
      </c>
      <c r="G100" s="29" t="s">
        <v>178</v>
      </c>
    </row>
    <row r="101" s="226" customFormat="1" ht="19" customHeight="1" spans="1:7">
      <c r="A101" s="29"/>
      <c r="B101" s="29"/>
      <c r="C101" s="29" t="s">
        <v>179</v>
      </c>
      <c r="D101" s="29" t="s">
        <v>180</v>
      </c>
      <c r="E101" s="6" t="s">
        <v>181</v>
      </c>
      <c r="F101" s="29" t="s">
        <v>121</v>
      </c>
      <c r="G101" s="29" t="s">
        <v>182</v>
      </c>
    </row>
    <row r="102" s="226" customFormat="1" ht="19" customHeight="1" spans="1:7">
      <c r="A102" s="29"/>
      <c r="B102" s="29"/>
      <c r="C102" s="29"/>
      <c r="D102" s="29"/>
      <c r="E102" s="6" t="s">
        <v>183</v>
      </c>
      <c r="F102" s="29" t="s">
        <v>121</v>
      </c>
      <c r="G102" s="29" t="s">
        <v>184</v>
      </c>
    </row>
    <row r="103" s="226" customFormat="1" ht="19" customHeight="1" spans="1:7">
      <c r="A103" s="29"/>
      <c r="B103" s="29"/>
      <c r="C103" s="29"/>
      <c r="D103" s="29" t="s">
        <v>185</v>
      </c>
      <c r="E103" s="6" t="s">
        <v>186</v>
      </c>
      <c r="F103" s="29" t="s">
        <v>115</v>
      </c>
      <c r="G103" s="29" t="s">
        <v>187</v>
      </c>
    </row>
    <row r="104" s="226" customFormat="1" ht="19" customHeight="1" spans="1:7">
      <c r="A104" s="29"/>
      <c r="B104" s="29"/>
      <c r="C104" s="29"/>
      <c r="D104" s="29"/>
      <c r="E104" s="6" t="s">
        <v>188</v>
      </c>
      <c r="F104" s="29" t="s">
        <v>115</v>
      </c>
      <c r="G104" s="29" t="s">
        <v>189</v>
      </c>
    </row>
    <row r="105" s="226" customFormat="1" ht="19" customHeight="1" spans="1:7">
      <c r="A105" s="29"/>
      <c r="B105" s="29"/>
      <c r="C105" s="29"/>
      <c r="D105" s="29"/>
      <c r="E105" s="6" t="s">
        <v>190</v>
      </c>
      <c r="F105" s="29" t="s">
        <v>115</v>
      </c>
      <c r="G105" s="29" t="s">
        <v>115</v>
      </c>
    </row>
    <row r="106" s="226" customFormat="1" ht="19" customHeight="1" spans="1:7">
      <c r="A106" s="29"/>
      <c r="B106" s="29"/>
      <c r="C106" s="29"/>
      <c r="D106" s="29" t="s">
        <v>191</v>
      </c>
      <c r="E106" s="6" t="s">
        <v>192</v>
      </c>
      <c r="F106" s="29" t="s">
        <v>121</v>
      </c>
      <c r="G106" s="29" t="s">
        <v>193</v>
      </c>
    </row>
    <row r="107" s="226" customFormat="1" ht="19" customHeight="1" spans="1:7">
      <c r="A107" s="29"/>
      <c r="B107" s="29"/>
      <c r="C107" s="29"/>
      <c r="D107" s="29" t="s">
        <v>142</v>
      </c>
      <c r="E107" s="6" t="s">
        <v>194</v>
      </c>
      <c r="F107" s="29" t="s">
        <v>115</v>
      </c>
      <c r="G107" s="29" t="s">
        <v>195</v>
      </c>
    </row>
    <row r="108" s="226" customFormat="1" ht="19" customHeight="1" spans="1:7">
      <c r="A108" s="29"/>
      <c r="B108" s="29"/>
      <c r="C108" s="29"/>
      <c r="D108" s="29"/>
      <c r="E108" s="6" t="s">
        <v>196</v>
      </c>
      <c r="F108" s="29" t="s">
        <v>115</v>
      </c>
      <c r="G108" s="29" t="s">
        <v>197</v>
      </c>
    </row>
    <row r="109" s="226" customFormat="1" ht="19" customHeight="1" spans="1:7">
      <c r="A109" s="29"/>
      <c r="B109" s="29"/>
      <c r="C109" s="29"/>
      <c r="D109" s="29"/>
      <c r="E109" s="6" t="s">
        <v>198</v>
      </c>
      <c r="F109" s="29" t="s">
        <v>115</v>
      </c>
      <c r="G109" s="29" t="s">
        <v>199</v>
      </c>
    </row>
    <row r="110" s="226" customFormat="1" ht="19" customHeight="1" spans="1:7">
      <c r="A110" s="29"/>
      <c r="B110" s="29"/>
      <c r="C110" s="29"/>
      <c r="D110" s="29"/>
      <c r="E110" s="6" t="s">
        <v>200</v>
      </c>
      <c r="F110" s="29" t="s">
        <v>159</v>
      </c>
      <c r="G110" s="29" t="s">
        <v>159</v>
      </c>
    </row>
    <row r="111" s="226" customFormat="1" ht="19" customHeight="1" spans="1:7">
      <c r="A111" s="29"/>
      <c r="B111" s="29"/>
      <c r="C111" s="29"/>
      <c r="D111" s="29"/>
      <c r="E111" s="6" t="s">
        <v>201</v>
      </c>
      <c r="F111" s="29" t="s">
        <v>159</v>
      </c>
      <c r="G111" s="29" t="s">
        <v>159</v>
      </c>
    </row>
    <row r="112" s="226" customFormat="1" ht="19" customHeight="1" spans="1:7">
      <c r="A112" s="29"/>
      <c r="B112" s="29"/>
      <c r="C112" s="29"/>
      <c r="D112" s="29"/>
      <c r="E112" s="6" t="s">
        <v>202</v>
      </c>
      <c r="F112" s="29" t="s">
        <v>121</v>
      </c>
      <c r="G112" s="29" t="s">
        <v>203</v>
      </c>
    </row>
    <row r="113" s="226" customFormat="1" ht="19" customHeight="1" spans="1:7">
      <c r="A113" s="29"/>
      <c r="B113" s="29"/>
      <c r="C113" s="29"/>
      <c r="D113" s="29"/>
      <c r="E113" s="6" t="s">
        <v>204</v>
      </c>
      <c r="F113" s="29" t="s">
        <v>121</v>
      </c>
      <c r="G113" s="29" t="s">
        <v>205</v>
      </c>
    </row>
    <row r="114" s="226" customFormat="1" ht="19" customHeight="1" spans="1:7">
      <c r="A114" s="29"/>
      <c r="B114" s="29"/>
      <c r="C114" s="14"/>
      <c r="D114" s="29"/>
      <c r="E114" s="6" t="s">
        <v>206</v>
      </c>
      <c r="F114" s="29" t="s">
        <v>163</v>
      </c>
      <c r="G114" s="29" t="s">
        <v>207</v>
      </c>
    </row>
    <row r="115" s="226" customFormat="1" ht="19" customHeight="1" spans="1:7">
      <c r="A115" s="29"/>
      <c r="B115" s="6"/>
      <c r="C115" s="271" t="s">
        <v>208</v>
      </c>
      <c r="D115" s="7" t="s">
        <v>209</v>
      </c>
      <c r="E115" s="6" t="s">
        <v>210</v>
      </c>
      <c r="F115" s="29" t="s">
        <v>122</v>
      </c>
      <c r="G115" s="29" t="s">
        <v>122</v>
      </c>
    </row>
    <row r="116" s="226" customFormat="1" ht="19" customHeight="1" spans="1:7">
      <c r="A116" s="29"/>
      <c r="B116" s="6"/>
      <c r="C116" s="271"/>
      <c r="D116" s="7"/>
      <c r="E116" s="6" t="s">
        <v>211</v>
      </c>
      <c r="F116" s="29" t="s">
        <v>172</v>
      </c>
      <c r="G116" s="29" t="s">
        <v>212</v>
      </c>
    </row>
    <row r="117" s="226" customFormat="1" ht="19" customHeight="1" spans="1:7">
      <c r="A117" s="29"/>
      <c r="B117" s="6"/>
      <c r="C117" s="271"/>
      <c r="D117" s="7"/>
      <c r="E117" s="6" t="s">
        <v>213</v>
      </c>
      <c r="F117" s="29" t="s">
        <v>172</v>
      </c>
      <c r="G117" s="29" t="s">
        <v>214</v>
      </c>
    </row>
    <row r="118" s="226" customFormat="1" ht="19" customHeight="1" spans="1:7">
      <c r="A118" s="29"/>
      <c r="B118" s="6"/>
      <c r="C118" s="271"/>
      <c r="D118" s="7" t="s">
        <v>215</v>
      </c>
      <c r="E118" s="6" t="s">
        <v>216</v>
      </c>
      <c r="F118" s="29" t="s">
        <v>162</v>
      </c>
      <c r="G118" s="29" t="s">
        <v>217</v>
      </c>
    </row>
    <row r="119" s="226" customFormat="1" ht="4" hidden="1" customHeight="1" spans="1:7">
      <c r="A119" s="272"/>
      <c r="B119" s="272"/>
      <c r="C119" s="272"/>
      <c r="D119" s="272"/>
      <c r="E119" s="272"/>
      <c r="F119" s="29"/>
      <c r="G119" s="29"/>
    </row>
    <row r="120" s="226" customFormat="1" ht="19" customHeight="1" spans="1:7">
      <c r="A120" s="13" t="s">
        <v>111</v>
      </c>
      <c r="B120" s="46"/>
      <c r="C120" s="14" t="s">
        <v>208</v>
      </c>
      <c r="D120" s="7" t="s">
        <v>215</v>
      </c>
      <c r="E120" s="13" t="s">
        <v>218</v>
      </c>
      <c r="F120" s="29" t="s">
        <v>162</v>
      </c>
      <c r="G120" s="29" t="s">
        <v>219</v>
      </c>
    </row>
    <row r="121" s="226" customFormat="1" ht="19" customHeight="1" spans="1:7">
      <c r="A121" s="273"/>
      <c r="B121" s="15"/>
      <c r="C121" s="16"/>
      <c r="D121" s="31" t="s">
        <v>220</v>
      </c>
      <c r="E121" s="6" t="s">
        <v>221</v>
      </c>
      <c r="F121" s="29" t="s">
        <v>222</v>
      </c>
      <c r="G121" s="29" t="s">
        <v>223</v>
      </c>
    </row>
    <row r="122" s="226" customFormat="1" ht="19" customHeight="1" spans="1:7">
      <c r="A122" s="273"/>
      <c r="B122" s="15"/>
      <c r="C122" s="16"/>
      <c r="D122" s="29"/>
      <c r="E122" s="6" t="s">
        <v>224</v>
      </c>
      <c r="F122" s="29" t="s">
        <v>225</v>
      </c>
      <c r="G122" s="29" t="s">
        <v>226</v>
      </c>
    </row>
    <row r="123" s="226" customFormat="1" ht="19" customHeight="1" spans="1:7">
      <c r="A123" s="273"/>
      <c r="B123" s="15"/>
      <c r="C123" s="16"/>
      <c r="D123" s="29"/>
      <c r="E123" s="6" t="s">
        <v>227</v>
      </c>
      <c r="F123" s="29" t="s">
        <v>228</v>
      </c>
      <c r="G123" s="29" t="s">
        <v>229</v>
      </c>
    </row>
    <row r="124" s="226" customFormat="1" ht="19" customHeight="1" spans="1:7">
      <c r="A124" s="273"/>
      <c r="B124" s="15"/>
      <c r="C124" s="16"/>
      <c r="D124" s="29"/>
      <c r="E124" s="6" t="s">
        <v>230</v>
      </c>
      <c r="F124" s="29" t="s">
        <v>231</v>
      </c>
      <c r="G124" s="29" t="s">
        <v>231</v>
      </c>
    </row>
    <row r="125" s="226" customFormat="1" ht="19" customHeight="1" spans="1:7">
      <c r="A125" s="273"/>
      <c r="B125" s="15"/>
      <c r="C125" s="16"/>
      <c r="D125" s="29" t="s">
        <v>232</v>
      </c>
      <c r="E125" s="6" t="s">
        <v>233</v>
      </c>
      <c r="F125" s="29" t="s">
        <v>172</v>
      </c>
      <c r="G125" s="29" t="s">
        <v>122</v>
      </c>
    </row>
    <row r="126" s="226" customFormat="1" ht="19" customHeight="1" spans="1:7">
      <c r="A126" s="273"/>
      <c r="B126" s="15"/>
      <c r="C126" s="16"/>
      <c r="D126" s="29"/>
      <c r="E126" s="6" t="s">
        <v>234</v>
      </c>
      <c r="F126" s="29" t="s">
        <v>172</v>
      </c>
      <c r="G126" s="29" t="s">
        <v>235</v>
      </c>
    </row>
    <row r="127" s="226" customFormat="1" ht="19" customHeight="1" spans="1:7">
      <c r="A127" s="273"/>
      <c r="B127" s="15"/>
      <c r="C127" s="16"/>
      <c r="D127" s="256" t="s">
        <v>236</v>
      </c>
      <c r="E127" s="6" t="s">
        <v>237</v>
      </c>
      <c r="F127" s="29" t="s">
        <v>238</v>
      </c>
      <c r="G127" s="29" t="s">
        <v>239</v>
      </c>
    </row>
    <row r="128" s="226" customFormat="1" ht="19" customHeight="1" spans="1:7">
      <c r="A128" s="273"/>
      <c r="B128" s="15"/>
      <c r="C128" s="16"/>
      <c r="D128" s="256"/>
      <c r="E128" s="6" t="s">
        <v>240</v>
      </c>
      <c r="F128" s="29" t="s">
        <v>118</v>
      </c>
      <c r="G128" s="29" t="s">
        <v>118</v>
      </c>
    </row>
    <row r="129" s="226" customFormat="1" ht="19" customHeight="1" spans="1:7">
      <c r="A129" s="273"/>
      <c r="B129" s="15"/>
      <c r="C129" s="16"/>
      <c r="D129" s="256"/>
      <c r="E129" s="6" t="s">
        <v>241</v>
      </c>
      <c r="F129" s="29" t="s">
        <v>242</v>
      </c>
      <c r="G129" s="29" t="s">
        <v>243</v>
      </c>
    </row>
    <row r="130" s="226" customFormat="1" ht="19" customHeight="1" spans="1:7">
      <c r="A130" s="273"/>
      <c r="B130" s="15"/>
      <c r="C130" s="16"/>
      <c r="D130" s="256"/>
      <c r="E130" s="6" t="s">
        <v>244</v>
      </c>
      <c r="F130" s="29" t="s">
        <v>245</v>
      </c>
      <c r="G130" s="29" t="s">
        <v>246</v>
      </c>
    </row>
    <row r="131" s="226" customFormat="1" ht="19" customHeight="1" spans="1:7">
      <c r="A131" s="273"/>
      <c r="B131" s="15"/>
      <c r="C131" s="16"/>
      <c r="D131" s="256"/>
      <c r="E131" s="6" t="s">
        <v>247</v>
      </c>
      <c r="F131" s="29" t="s">
        <v>118</v>
      </c>
      <c r="G131" s="29" t="s">
        <v>118</v>
      </c>
    </row>
    <row r="132" s="226" customFormat="1" ht="19" customHeight="1" spans="1:7">
      <c r="A132" s="273"/>
      <c r="B132" s="15"/>
      <c r="C132" s="16"/>
      <c r="D132" s="256"/>
      <c r="E132" s="6" t="s">
        <v>248</v>
      </c>
      <c r="F132" s="29" t="s">
        <v>249</v>
      </c>
      <c r="G132" s="29" t="s">
        <v>250</v>
      </c>
    </row>
    <row r="133" s="226" customFormat="1" ht="19" customHeight="1" spans="1:7">
      <c r="A133" s="273"/>
      <c r="B133" s="15"/>
      <c r="C133" s="16"/>
      <c r="D133" s="256"/>
      <c r="E133" s="6" t="s">
        <v>251</v>
      </c>
      <c r="F133" s="29" t="s">
        <v>228</v>
      </c>
      <c r="G133" s="29" t="s">
        <v>229</v>
      </c>
    </row>
    <row r="134" s="226" customFormat="1" ht="19" customHeight="1" spans="1:7">
      <c r="A134" s="273"/>
      <c r="B134" s="15"/>
      <c r="C134" s="16"/>
      <c r="D134" s="256"/>
      <c r="E134" s="6" t="s">
        <v>252</v>
      </c>
      <c r="F134" s="29" t="s">
        <v>253</v>
      </c>
      <c r="G134" s="29" t="s">
        <v>254</v>
      </c>
    </row>
    <row r="135" s="226" customFormat="1" ht="19" customHeight="1" spans="1:7">
      <c r="A135" s="273"/>
      <c r="B135" s="15"/>
      <c r="C135" s="16"/>
      <c r="D135" s="256"/>
      <c r="E135" s="6" t="s">
        <v>255</v>
      </c>
      <c r="F135" s="29" t="s">
        <v>127</v>
      </c>
      <c r="G135" s="29" t="s">
        <v>256</v>
      </c>
    </row>
    <row r="136" s="226" customFormat="1" ht="19" customHeight="1" spans="1:7">
      <c r="A136" s="273"/>
      <c r="B136" s="15"/>
      <c r="C136" s="16"/>
      <c r="D136" s="29" t="s">
        <v>257</v>
      </c>
      <c r="E136" s="6" t="s">
        <v>258</v>
      </c>
      <c r="F136" s="29" t="s">
        <v>259</v>
      </c>
      <c r="G136" s="29" t="s">
        <v>260</v>
      </c>
    </row>
    <row r="137" s="226" customFormat="1" ht="19" customHeight="1" spans="1:7">
      <c r="A137" s="273"/>
      <c r="B137" s="15"/>
      <c r="C137" s="16"/>
      <c r="D137" s="29"/>
      <c r="E137" s="6" t="s">
        <v>261</v>
      </c>
      <c r="F137" s="29" t="s">
        <v>262</v>
      </c>
      <c r="G137" s="29" t="s">
        <v>263</v>
      </c>
    </row>
    <row r="138" s="226" customFormat="1" ht="19" customHeight="1" spans="1:7">
      <c r="A138" s="273"/>
      <c r="B138" s="15"/>
      <c r="C138" s="16"/>
      <c r="D138" s="29"/>
      <c r="E138" s="6" t="s">
        <v>264</v>
      </c>
      <c r="F138" s="29" t="s">
        <v>265</v>
      </c>
      <c r="G138" s="29" t="s">
        <v>265</v>
      </c>
    </row>
    <row r="139" s="226" customFormat="1" ht="19" customHeight="1" spans="1:7">
      <c r="A139" s="273"/>
      <c r="B139" s="15"/>
      <c r="C139" s="29" t="s">
        <v>266</v>
      </c>
      <c r="D139" s="29" t="s">
        <v>267</v>
      </c>
      <c r="E139" s="6" t="s">
        <v>268</v>
      </c>
      <c r="F139" s="29" t="s">
        <v>269</v>
      </c>
      <c r="G139" s="29" t="s">
        <v>269</v>
      </c>
    </row>
    <row r="140" s="226" customFormat="1" ht="19" customHeight="1" spans="1:7">
      <c r="A140" s="273"/>
      <c r="B140" s="15"/>
      <c r="C140" s="29"/>
      <c r="D140" s="29" t="s">
        <v>270</v>
      </c>
      <c r="E140" s="6" t="s">
        <v>271</v>
      </c>
      <c r="F140" s="29" t="s">
        <v>115</v>
      </c>
      <c r="G140" s="29" t="s">
        <v>193</v>
      </c>
    </row>
    <row r="141" s="226" customFormat="1" ht="19" customHeight="1" spans="1:7">
      <c r="A141" s="273"/>
      <c r="B141" s="15"/>
      <c r="C141" s="29"/>
      <c r="D141" s="29"/>
      <c r="E141" s="6" t="s">
        <v>272</v>
      </c>
      <c r="F141" s="29" t="s">
        <v>115</v>
      </c>
      <c r="G141" s="29" t="s">
        <v>273</v>
      </c>
    </row>
    <row r="142" s="226" customFormat="1" ht="19" customHeight="1" spans="1:7">
      <c r="A142" s="273"/>
      <c r="B142" s="15"/>
      <c r="C142" s="29"/>
      <c r="D142" s="29" t="s">
        <v>266</v>
      </c>
      <c r="E142" s="6" t="s">
        <v>274</v>
      </c>
      <c r="F142" s="29" t="s">
        <v>115</v>
      </c>
      <c r="G142" s="29" t="s">
        <v>275</v>
      </c>
    </row>
    <row r="143" s="226" customFormat="1" ht="19" customHeight="1" spans="1:7">
      <c r="A143" s="273"/>
      <c r="B143" s="15"/>
      <c r="C143" s="14" t="s">
        <v>276</v>
      </c>
      <c r="D143" s="29" t="s">
        <v>277</v>
      </c>
      <c r="E143" s="6" t="s">
        <v>278</v>
      </c>
      <c r="F143" s="29" t="s">
        <v>122</v>
      </c>
      <c r="G143" s="29" t="s">
        <v>122</v>
      </c>
    </row>
    <row r="144" s="226" customFormat="1" ht="19" customHeight="1" spans="1:7">
      <c r="A144" s="273"/>
      <c r="B144" s="15"/>
      <c r="C144" s="16"/>
      <c r="D144" s="29"/>
      <c r="E144" s="6" t="s">
        <v>279</v>
      </c>
      <c r="F144" s="29" t="s">
        <v>280</v>
      </c>
      <c r="G144" s="29" t="s">
        <v>162</v>
      </c>
    </row>
    <row r="145" s="226" customFormat="1" ht="19" customHeight="1" spans="1:7">
      <c r="A145" s="273"/>
      <c r="B145" s="15"/>
      <c r="C145" s="16"/>
      <c r="D145" s="29"/>
      <c r="E145" s="6" t="s">
        <v>281</v>
      </c>
      <c r="F145" s="29" t="s">
        <v>280</v>
      </c>
      <c r="G145" s="29" t="s">
        <v>162</v>
      </c>
    </row>
    <row r="146" s="226" customFormat="1" ht="19" customHeight="1" spans="1:7">
      <c r="A146" s="274"/>
      <c r="B146" s="30"/>
      <c r="C146" s="31"/>
      <c r="D146" s="29" t="s">
        <v>282</v>
      </c>
      <c r="E146" s="6" t="s">
        <v>283</v>
      </c>
      <c r="F146" s="29" t="s">
        <v>115</v>
      </c>
      <c r="G146" s="29" t="s">
        <v>284</v>
      </c>
    </row>
    <row r="147" s="226" customFormat="1" ht="3" hidden="1" customHeight="1" spans="1:7">
      <c r="A147" s="14"/>
      <c r="B147" s="14"/>
      <c r="C147" s="14"/>
      <c r="D147" s="29"/>
      <c r="E147" s="6"/>
      <c r="F147" s="55"/>
      <c r="G147" s="55"/>
    </row>
    <row r="148" s="226" customFormat="1" ht="19" customHeight="1" spans="1:7">
      <c r="A148" s="29" t="s">
        <v>111</v>
      </c>
      <c r="B148" s="29"/>
      <c r="C148" s="29" t="s">
        <v>276</v>
      </c>
      <c r="D148" s="46" t="s">
        <v>282</v>
      </c>
      <c r="E148" s="6" t="s">
        <v>285</v>
      </c>
      <c r="F148" s="29" t="s">
        <v>115</v>
      </c>
      <c r="G148" s="29" t="s">
        <v>286</v>
      </c>
    </row>
    <row r="149" s="226" customFormat="1" ht="19" customHeight="1" spans="1:7">
      <c r="A149" s="29"/>
      <c r="B149" s="29"/>
      <c r="C149" s="29"/>
      <c r="D149" s="15"/>
      <c r="E149" s="6" t="s">
        <v>287</v>
      </c>
      <c r="F149" s="29" t="s">
        <v>115</v>
      </c>
      <c r="G149" s="29" t="s">
        <v>157</v>
      </c>
    </row>
    <row r="150" s="226" customFormat="1" ht="19" customHeight="1" spans="1:7">
      <c r="A150" s="29"/>
      <c r="B150" s="29"/>
      <c r="C150" s="29"/>
      <c r="D150" s="15"/>
      <c r="E150" s="6" t="s">
        <v>288</v>
      </c>
      <c r="F150" s="29" t="s">
        <v>115</v>
      </c>
      <c r="G150" s="29" t="s">
        <v>226</v>
      </c>
    </row>
    <row r="151" s="226" customFormat="1" ht="19" customHeight="1" spans="1:7">
      <c r="A151" s="29"/>
      <c r="B151" s="29"/>
      <c r="C151" s="29"/>
      <c r="D151" s="15"/>
      <c r="E151" s="6" t="s">
        <v>289</v>
      </c>
      <c r="F151" s="29" t="s">
        <v>115</v>
      </c>
      <c r="G151" s="29" t="s">
        <v>290</v>
      </c>
    </row>
    <row r="152" s="226" customFormat="1" ht="19" customHeight="1" spans="1:7">
      <c r="A152" s="29"/>
      <c r="B152" s="29"/>
      <c r="C152" s="29"/>
      <c r="D152" s="15"/>
      <c r="E152" s="6" t="s">
        <v>291</v>
      </c>
      <c r="F152" s="29" t="s">
        <v>115</v>
      </c>
      <c r="G152" s="29" t="s">
        <v>231</v>
      </c>
    </row>
    <row r="153" s="226" customFormat="1" ht="19" customHeight="1" spans="1:7">
      <c r="A153" s="29"/>
      <c r="B153" s="29"/>
      <c r="C153" s="29"/>
      <c r="D153" s="30"/>
      <c r="E153" s="6" t="s">
        <v>292</v>
      </c>
      <c r="F153" s="29" t="s">
        <v>172</v>
      </c>
      <c r="G153" s="29" t="s">
        <v>193</v>
      </c>
    </row>
    <row r="154" s="226" customFormat="1" ht="19" customHeight="1" spans="1:7">
      <c r="A154" s="29"/>
      <c r="B154" s="29"/>
      <c r="C154" s="29" t="s">
        <v>293</v>
      </c>
      <c r="D154" s="7" t="s">
        <v>294</v>
      </c>
      <c r="E154" s="6" t="s">
        <v>295</v>
      </c>
      <c r="F154" s="29" t="s">
        <v>296</v>
      </c>
      <c r="G154" s="29" t="s">
        <v>297</v>
      </c>
    </row>
    <row r="155" s="226" customFormat="1" ht="19" customHeight="1" spans="1:7">
      <c r="A155" s="29"/>
      <c r="B155" s="29"/>
      <c r="C155" s="29"/>
      <c r="D155" s="7"/>
      <c r="E155" s="6" t="s">
        <v>298</v>
      </c>
      <c r="F155" s="29" t="s">
        <v>299</v>
      </c>
      <c r="G155" s="29" t="s">
        <v>300</v>
      </c>
    </row>
    <row r="156" s="226" customFormat="1" ht="19" customHeight="1" spans="1:7">
      <c r="A156" s="29"/>
      <c r="B156" s="29"/>
      <c r="C156" s="29"/>
      <c r="D156" s="7"/>
      <c r="E156" s="6" t="s">
        <v>301</v>
      </c>
      <c r="F156" s="29" t="s">
        <v>299</v>
      </c>
      <c r="G156" s="29" t="s">
        <v>302</v>
      </c>
    </row>
    <row r="157" s="226" customFormat="1" ht="19" customHeight="1" spans="1:7">
      <c r="A157" s="29"/>
      <c r="B157" s="29"/>
      <c r="C157" s="29"/>
      <c r="D157" s="7"/>
      <c r="E157" s="6" t="s">
        <v>303</v>
      </c>
      <c r="F157" s="29" t="s">
        <v>297</v>
      </c>
      <c r="G157" s="29" t="s">
        <v>304</v>
      </c>
    </row>
    <row r="158" s="226" customFormat="1" ht="19" customHeight="1" spans="1:7">
      <c r="A158" s="29"/>
      <c r="B158" s="29"/>
      <c r="C158" s="29"/>
      <c r="D158" s="7" t="s">
        <v>305</v>
      </c>
      <c r="E158" s="6" t="s">
        <v>306</v>
      </c>
      <c r="F158" s="275">
        <v>0.166</v>
      </c>
      <c r="G158" s="275">
        <v>0.167</v>
      </c>
    </row>
    <row r="159" s="226" customFormat="1" ht="19" customHeight="1" spans="1:7">
      <c r="A159" s="29"/>
      <c r="B159" s="29"/>
      <c r="C159" s="29"/>
      <c r="D159" s="7"/>
      <c r="E159" s="6" t="s">
        <v>307</v>
      </c>
      <c r="F159" s="53">
        <v>2.14878472222222</v>
      </c>
      <c r="G159" s="53">
        <v>2.19112268518518</v>
      </c>
    </row>
    <row r="160" s="226" customFormat="1" ht="19" customHeight="1" spans="1:7">
      <c r="A160" s="29"/>
      <c r="B160" s="29"/>
      <c r="C160" s="29"/>
      <c r="D160" s="7"/>
      <c r="E160" s="6" t="s">
        <v>308</v>
      </c>
      <c r="F160" s="276">
        <v>0.85</v>
      </c>
      <c r="G160" s="276">
        <v>0.86</v>
      </c>
    </row>
    <row r="161" s="226" customFormat="1" ht="19" customHeight="1" spans="1:7">
      <c r="A161" s="29"/>
      <c r="B161" s="29"/>
      <c r="C161" s="29"/>
      <c r="D161" s="7" t="s">
        <v>309</v>
      </c>
      <c r="E161" s="6" t="s">
        <v>310</v>
      </c>
      <c r="F161" s="29" t="s">
        <v>311</v>
      </c>
      <c r="G161" s="29" t="s">
        <v>312</v>
      </c>
    </row>
    <row r="162" s="226" customFormat="1" ht="19" customHeight="1" spans="1:7">
      <c r="A162" s="29"/>
      <c r="B162" s="29"/>
      <c r="C162" s="29"/>
      <c r="D162" s="7"/>
      <c r="E162" s="6" t="s">
        <v>313</v>
      </c>
      <c r="F162" s="29" t="s">
        <v>314</v>
      </c>
      <c r="G162" s="29" t="s">
        <v>315</v>
      </c>
    </row>
    <row r="163" s="226" customFormat="1" ht="19" customHeight="1" spans="1:7">
      <c r="A163" s="29"/>
      <c r="B163" s="29"/>
      <c r="C163" s="29"/>
      <c r="D163" s="46" t="s">
        <v>316</v>
      </c>
      <c r="E163" s="6" t="s">
        <v>317</v>
      </c>
      <c r="F163" s="277" t="s">
        <v>318</v>
      </c>
      <c r="G163" s="277" t="s">
        <v>319</v>
      </c>
    </row>
    <row r="164" s="226" customFormat="1" ht="19" customHeight="1" spans="1:7">
      <c r="A164" s="29"/>
      <c r="B164" s="29"/>
      <c r="C164" s="29"/>
      <c r="D164" s="15"/>
      <c r="E164" s="6" t="s">
        <v>320</v>
      </c>
      <c r="F164" s="55">
        <v>0.11</v>
      </c>
      <c r="G164" s="55">
        <v>0.076</v>
      </c>
    </row>
    <row r="165" s="226" customFormat="1" ht="19" customHeight="1" spans="1:7">
      <c r="A165" s="29"/>
      <c r="B165" s="29"/>
      <c r="C165" s="29"/>
      <c r="D165" s="15"/>
      <c r="E165" s="6" t="s">
        <v>321</v>
      </c>
      <c r="F165" s="55">
        <v>0.14</v>
      </c>
      <c r="G165" s="55">
        <v>0.16</v>
      </c>
    </row>
    <row r="166" s="226" customFormat="1" ht="19" customHeight="1" spans="1:7">
      <c r="A166" s="29"/>
      <c r="B166" s="29"/>
      <c r="C166" s="29"/>
      <c r="D166" s="15"/>
      <c r="E166" s="6" t="s">
        <v>322</v>
      </c>
      <c r="F166" s="55">
        <v>0.205</v>
      </c>
      <c r="G166" s="55">
        <v>0.169</v>
      </c>
    </row>
    <row r="167" s="226" customFormat="1" ht="19" customHeight="1" spans="1:7">
      <c r="A167" s="29"/>
      <c r="B167" s="29"/>
      <c r="C167" s="29"/>
      <c r="D167" s="15"/>
      <c r="E167" s="6" t="s">
        <v>323</v>
      </c>
      <c r="F167" s="277" t="s">
        <v>324</v>
      </c>
      <c r="G167" s="277" t="s">
        <v>325</v>
      </c>
    </row>
    <row r="168" s="226" customFormat="1" ht="19" customHeight="1" spans="1:7">
      <c r="A168" s="29"/>
      <c r="B168" s="29"/>
      <c r="C168" s="29"/>
      <c r="D168" s="15"/>
      <c r="E168" s="6" t="s">
        <v>326</v>
      </c>
      <c r="F168" s="277" t="s">
        <v>327</v>
      </c>
      <c r="G168" s="277" t="s">
        <v>328</v>
      </c>
    </row>
    <row r="169" s="226" customFormat="1" ht="19" customHeight="1" spans="1:7">
      <c r="A169" s="29"/>
      <c r="B169" s="29"/>
      <c r="C169" s="29"/>
      <c r="D169" s="15"/>
      <c r="E169" s="6" t="s">
        <v>329</v>
      </c>
      <c r="F169" s="55">
        <v>0.128</v>
      </c>
      <c r="G169" s="55">
        <v>0.131</v>
      </c>
    </row>
    <row r="170" s="226" customFormat="1" ht="19" customHeight="1" spans="1:7">
      <c r="A170" s="29"/>
      <c r="B170" s="29"/>
      <c r="C170" s="29"/>
      <c r="D170" s="15"/>
      <c r="E170" s="6" t="s">
        <v>330</v>
      </c>
      <c r="F170" s="29" t="s">
        <v>122</v>
      </c>
      <c r="G170" s="29" t="s">
        <v>122</v>
      </c>
    </row>
    <row r="171" s="226" customFormat="1" ht="36" customHeight="1" spans="1:7">
      <c r="A171" s="29"/>
      <c r="B171" s="29"/>
      <c r="C171" s="29"/>
      <c r="D171" s="30"/>
      <c r="E171" s="6" t="s">
        <v>331</v>
      </c>
      <c r="F171" s="29" t="s">
        <v>249</v>
      </c>
      <c r="G171" s="29" t="s">
        <v>250</v>
      </c>
    </row>
    <row r="172" s="226" customFormat="1" ht="19" customHeight="1" spans="1:7">
      <c r="A172" s="29"/>
      <c r="B172" s="29"/>
      <c r="C172" s="29"/>
      <c r="D172" s="46" t="s">
        <v>332</v>
      </c>
      <c r="E172" s="6" t="s">
        <v>333</v>
      </c>
      <c r="F172" s="29" t="s">
        <v>250</v>
      </c>
      <c r="G172" s="29" t="s">
        <v>334</v>
      </c>
    </row>
    <row r="173" s="226" customFormat="1" ht="19" customHeight="1" spans="1:7">
      <c r="A173" s="29"/>
      <c r="B173" s="29"/>
      <c r="C173" s="29"/>
      <c r="D173" s="30"/>
      <c r="E173" s="6" t="s">
        <v>335</v>
      </c>
      <c r="F173" s="29" t="s">
        <v>336</v>
      </c>
      <c r="G173" s="29" t="s">
        <v>296</v>
      </c>
    </row>
    <row r="174" s="226" customFormat="1" ht="6" hidden="1" customHeight="1" spans="1:7">
      <c r="A174" s="16"/>
      <c r="B174" s="16"/>
      <c r="C174" s="16"/>
      <c r="D174" s="7"/>
      <c r="E174" s="6"/>
      <c r="F174" s="55"/>
      <c r="G174" s="55"/>
    </row>
    <row r="175" s="226" customFormat="1" ht="19" customHeight="1" spans="1:7">
      <c r="A175" s="29" t="s">
        <v>111</v>
      </c>
      <c r="B175" s="29"/>
      <c r="C175" s="29" t="s">
        <v>293</v>
      </c>
      <c r="D175" s="46" t="s">
        <v>332</v>
      </c>
      <c r="E175" s="6" t="s">
        <v>337</v>
      </c>
      <c r="F175" s="29" t="s">
        <v>299</v>
      </c>
      <c r="G175" s="29" t="s">
        <v>300</v>
      </c>
    </row>
    <row r="176" s="226" customFormat="1" ht="19" customHeight="1" spans="1:7">
      <c r="A176" s="29"/>
      <c r="B176" s="29"/>
      <c r="C176" s="29"/>
      <c r="D176" s="30"/>
      <c r="E176" s="6" t="s">
        <v>338</v>
      </c>
      <c r="F176" s="29" t="s">
        <v>339</v>
      </c>
      <c r="G176" s="29" t="s">
        <v>340</v>
      </c>
    </row>
    <row r="177" s="226" customFormat="1" ht="31.2" spans="1:7">
      <c r="A177" s="29"/>
      <c r="B177" s="29"/>
      <c r="C177" s="29" t="s">
        <v>341</v>
      </c>
      <c r="D177" s="7" t="s">
        <v>342</v>
      </c>
      <c r="E177" s="6" t="s">
        <v>343</v>
      </c>
      <c r="F177" s="29" t="s">
        <v>122</v>
      </c>
      <c r="G177" s="29" t="s">
        <v>249</v>
      </c>
    </row>
    <row r="178" s="226" customFormat="1" ht="31.2" spans="1:7">
      <c r="A178" s="29"/>
      <c r="B178" s="29"/>
      <c r="C178" s="29"/>
      <c r="D178" s="7" t="s">
        <v>344</v>
      </c>
      <c r="E178" s="6" t="s">
        <v>345</v>
      </c>
      <c r="F178" s="278">
        <v>950</v>
      </c>
      <c r="G178" s="278">
        <v>1800</v>
      </c>
    </row>
    <row r="179" s="226" customFormat="1" ht="19" customHeight="1" spans="1:7">
      <c r="A179" s="29"/>
      <c r="B179" s="29"/>
      <c r="C179" s="29"/>
      <c r="D179" s="7" t="s">
        <v>346</v>
      </c>
      <c r="E179" s="6" t="s">
        <v>347</v>
      </c>
      <c r="F179" s="276">
        <v>0.57</v>
      </c>
      <c r="G179" s="279">
        <v>0.6</v>
      </c>
    </row>
    <row r="180" s="226" customFormat="1" ht="19" customHeight="1" spans="1:7">
      <c r="A180" s="29"/>
      <c r="B180" s="29"/>
      <c r="C180" s="29"/>
      <c r="D180" s="7"/>
      <c r="E180" s="6" t="s">
        <v>348</v>
      </c>
      <c r="F180" s="276">
        <v>0.04</v>
      </c>
      <c r="G180" s="279">
        <v>0.05</v>
      </c>
    </row>
    <row r="181" s="226" customFormat="1" ht="19" customHeight="1" spans="1:7">
      <c r="A181" s="29"/>
      <c r="B181" s="29"/>
      <c r="C181" s="29"/>
      <c r="D181" s="280" t="s">
        <v>349</v>
      </c>
      <c r="E181" s="6" t="s">
        <v>350</v>
      </c>
      <c r="F181" s="281" t="s">
        <v>115</v>
      </c>
      <c r="G181" s="281" t="s">
        <v>351</v>
      </c>
    </row>
    <row r="182" s="226" customFormat="1" ht="19" customHeight="1" spans="1:7">
      <c r="A182" s="29"/>
      <c r="B182" s="29"/>
      <c r="C182" s="29"/>
      <c r="D182" s="280"/>
      <c r="E182" s="6" t="s">
        <v>352</v>
      </c>
      <c r="F182" s="281" t="s">
        <v>115</v>
      </c>
      <c r="G182" s="281" t="s">
        <v>353</v>
      </c>
    </row>
    <row r="183" s="226" customFormat="1" ht="19" customHeight="1" spans="1:7">
      <c r="A183" s="29"/>
      <c r="B183" s="29"/>
      <c r="C183" s="29"/>
      <c r="D183" s="7" t="s">
        <v>354</v>
      </c>
      <c r="E183" s="6" t="s">
        <v>355</v>
      </c>
      <c r="F183" s="29" t="s">
        <v>356</v>
      </c>
      <c r="G183" s="29" t="s">
        <v>357</v>
      </c>
    </row>
    <row r="184" s="226" customFormat="1" ht="19" customHeight="1" spans="1:7">
      <c r="A184" s="29"/>
      <c r="B184" s="29"/>
      <c r="C184" s="29"/>
      <c r="D184" s="7"/>
      <c r="E184" s="6" t="s">
        <v>358</v>
      </c>
      <c r="F184" s="29" t="s">
        <v>356</v>
      </c>
      <c r="G184" s="29" t="s">
        <v>357</v>
      </c>
    </row>
    <row r="185" s="226" customFormat="1" ht="19" customHeight="1" spans="1:7">
      <c r="A185" s="29"/>
      <c r="B185" s="29"/>
      <c r="C185" s="29"/>
      <c r="D185" s="280" t="s">
        <v>359</v>
      </c>
      <c r="E185" s="282" t="s">
        <v>360</v>
      </c>
      <c r="F185" s="281" t="s">
        <v>361</v>
      </c>
      <c r="G185" s="281" t="s">
        <v>362</v>
      </c>
    </row>
    <row r="186" s="226" customFormat="1" ht="19" customHeight="1" spans="1:7">
      <c r="A186" s="29"/>
      <c r="B186" s="29"/>
      <c r="C186" s="29"/>
      <c r="D186" s="280"/>
      <c r="E186" s="282" t="s">
        <v>363</v>
      </c>
      <c r="F186" s="281" t="s">
        <v>364</v>
      </c>
      <c r="G186" s="281" t="s">
        <v>365</v>
      </c>
    </row>
    <row r="187" s="226" customFormat="1" ht="30" customHeight="1" spans="1:7">
      <c r="A187" s="29"/>
      <c r="B187" s="29"/>
      <c r="C187" s="29" t="s">
        <v>366</v>
      </c>
      <c r="D187" s="7" t="s">
        <v>367</v>
      </c>
      <c r="E187" s="6" t="s">
        <v>368</v>
      </c>
      <c r="F187" s="29">
        <v>0</v>
      </c>
      <c r="G187" s="29" t="s">
        <v>193</v>
      </c>
    </row>
    <row r="188" s="226" customFormat="1" ht="19" customHeight="1" spans="1:7">
      <c r="A188" s="29"/>
      <c r="B188" s="29"/>
      <c r="C188" s="29"/>
      <c r="D188" s="7" t="s">
        <v>369</v>
      </c>
      <c r="E188" s="6" t="s">
        <v>370</v>
      </c>
      <c r="F188" s="29">
        <v>0</v>
      </c>
      <c r="G188" s="29" t="s">
        <v>122</v>
      </c>
    </row>
    <row r="189" s="226" customFormat="1" ht="19" customHeight="1" spans="1:7">
      <c r="A189" s="29"/>
      <c r="B189" s="29"/>
      <c r="C189" s="29"/>
      <c r="D189" s="7"/>
      <c r="E189" s="6" t="s">
        <v>371</v>
      </c>
      <c r="F189" s="29" t="s">
        <v>115</v>
      </c>
      <c r="G189" s="29" t="s">
        <v>372</v>
      </c>
    </row>
    <row r="190" s="226" customFormat="1" ht="19" customHeight="1" spans="1:7">
      <c r="A190" s="29"/>
      <c r="B190" s="29"/>
      <c r="C190" s="29"/>
      <c r="D190" s="46"/>
      <c r="E190" s="6" t="s">
        <v>373</v>
      </c>
      <c r="F190" s="29" t="s">
        <v>115</v>
      </c>
      <c r="G190" s="29" t="s">
        <v>147</v>
      </c>
    </row>
    <row r="191" s="226" customFormat="1" ht="19" customHeight="1" spans="1:11">
      <c r="A191" s="29"/>
      <c r="B191" s="29"/>
      <c r="C191" s="6" t="s">
        <v>374</v>
      </c>
      <c r="D191" s="29" t="s">
        <v>375</v>
      </c>
      <c r="E191" s="283" t="s">
        <v>376</v>
      </c>
      <c r="F191" s="29" t="s">
        <v>377</v>
      </c>
      <c r="G191" s="29" t="s">
        <v>378</v>
      </c>
      <c r="H191" s="227"/>
      <c r="I191" s="227"/>
      <c r="J191" s="227"/>
      <c r="K191" s="227"/>
    </row>
    <row r="192" s="226" customFormat="1" ht="19" customHeight="1" spans="1:11">
      <c r="A192" s="29"/>
      <c r="B192" s="29"/>
      <c r="C192" s="6"/>
      <c r="D192" s="29"/>
      <c r="E192" s="283" t="s">
        <v>379</v>
      </c>
      <c r="F192" s="29" t="s">
        <v>195</v>
      </c>
      <c r="G192" s="29" t="s">
        <v>195</v>
      </c>
      <c r="H192" s="227"/>
      <c r="I192" s="227"/>
      <c r="J192" s="227"/>
      <c r="K192" s="227"/>
    </row>
    <row r="193" s="226" customFormat="1" ht="19" customHeight="1" spans="1:11">
      <c r="A193" s="29"/>
      <c r="B193" s="29"/>
      <c r="C193" s="6"/>
      <c r="D193" s="29"/>
      <c r="E193" s="283" t="s">
        <v>380</v>
      </c>
      <c r="F193" s="29" t="s">
        <v>155</v>
      </c>
      <c r="G193" s="29" t="s">
        <v>155</v>
      </c>
      <c r="H193" s="227"/>
      <c r="I193" s="227"/>
      <c r="J193" s="227"/>
      <c r="K193" s="227"/>
    </row>
    <row r="194" s="226" customFormat="1" ht="19" customHeight="1" spans="1:11">
      <c r="A194" s="29"/>
      <c r="B194" s="29"/>
      <c r="C194" s="6"/>
      <c r="D194" s="29"/>
      <c r="E194" s="283" t="s">
        <v>381</v>
      </c>
      <c r="F194" s="29" t="s">
        <v>382</v>
      </c>
      <c r="G194" s="29" t="s">
        <v>382</v>
      </c>
      <c r="H194" s="284"/>
      <c r="I194" s="227"/>
      <c r="J194" s="227"/>
      <c r="K194" s="227"/>
    </row>
    <row r="195" s="226" customFormat="1" ht="19" customHeight="1" spans="1:11">
      <c r="A195" s="29"/>
      <c r="B195" s="29"/>
      <c r="C195" s="6"/>
      <c r="D195" s="29"/>
      <c r="E195" s="283" t="s">
        <v>383</v>
      </c>
      <c r="F195" s="29" t="s">
        <v>155</v>
      </c>
      <c r="G195" s="29" t="s">
        <v>155</v>
      </c>
      <c r="H195" s="284"/>
      <c r="I195" s="227"/>
      <c r="J195" s="227"/>
      <c r="K195" s="227"/>
    </row>
    <row r="196" s="226" customFormat="1" ht="19" customHeight="1" spans="1:11">
      <c r="A196" s="29"/>
      <c r="B196" s="29"/>
      <c r="C196" s="6"/>
      <c r="D196" s="29"/>
      <c r="E196" s="283" t="s">
        <v>384</v>
      </c>
      <c r="F196" s="29" t="s">
        <v>382</v>
      </c>
      <c r="G196" s="29" t="s">
        <v>382</v>
      </c>
      <c r="H196" s="226"/>
      <c r="I196" s="226"/>
      <c r="J196" s="227"/>
      <c r="K196" s="227"/>
    </row>
    <row r="197" s="226" customFormat="1" ht="19" customHeight="1" spans="1:11">
      <c r="A197" s="29"/>
      <c r="B197" s="29"/>
      <c r="C197" s="6"/>
      <c r="D197" s="29"/>
      <c r="E197" s="283" t="s">
        <v>385</v>
      </c>
      <c r="F197" s="29" t="s">
        <v>386</v>
      </c>
      <c r="G197" s="29" t="s">
        <v>386</v>
      </c>
      <c r="H197" s="285"/>
      <c r="I197" s="227"/>
      <c r="J197" s="227"/>
      <c r="K197" s="227"/>
    </row>
    <row r="198" s="226" customFormat="1" ht="19" customHeight="1" spans="1:11">
      <c r="A198" s="29"/>
      <c r="B198" s="29"/>
      <c r="C198" s="6"/>
      <c r="D198" s="29"/>
      <c r="E198" s="283" t="s">
        <v>387</v>
      </c>
      <c r="F198" s="29" t="s">
        <v>105</v>
      </c>
      <c r="G198" s="29" t="s">
        <v>105</v>
      </c>
      <c r="H198" s="284"/>
      <c r="I198" s="227"/>
      <c r="J198" s="227"/>
      <c r="K198" s="227"/>
    </row>
    <row r="199" s="226" customFormat="1" ht="19" customHeight="1" spans="1:11">
      <c r="A199" s="29"/>
      <c r="B199" s="29"/>
      <c r="C199" s="6"/>
      <c r="D199" s="29"/>
      <c r="E199" s="283" t="s">
        <v>388</v>
      </c>
      <c r="F199" s="259">
        <v>0.95</v>
      </c>
      <c r="G199" s="259">
        <v>0.95</v>
      </c>
      <c r="H199" s="284"/>
      <c r="I199" s="227"/>
      <c r="J199" s="227"/>
      <c r="K199" s="227"/>
    </row>
    <row r="200" s="226" customFormat="1" ht="6" hidden="1" customHeight="1" spans="1:11">
      <c r="A200" s="16"/>
      <c r="B200" s="16"/>
      <c r="C200" s="31"/>
      <c r="D200" s="30"/>
      <c r="E200" s="6"/>
      <c r="F200" s="29"/>
      <c r="G200" s="29"/>
      <c r="H200" s="227"/>
      <c r="I200" s="227"/>
      <c r="J200" s="227"/>
      <c r="K200" s="227"/>
    </row>
    <row r="201" s="226" customFormat="1" ht="19" customHeight="1" spans="1:11">
      <c r="A201" s="29" t="s">
        <v>111</v>
      </c>
      <c r="B201" s="29"/>
      <c r="C201" s="46" t="s">
        <v>374</v>
      </c>
      <c r="D201" s="46" t="s">
        <v>375</v>
      </c>
      <c r="E201" s="6" t="s">
        <v>389</v>
      </c>
      <c r="F201" s="259">
        <v>0.4</v>
      </c>
      <c r="G201" s="259">
        <v>1</v>
      </c>
      <c r="H201" s="226"/>
      <c r="I201" s="227"/>
      <c r="J201" s="227"/>
      <c r="K201" s="227"/>
    </row>
    <row r="202" s="226" customFormat="1" ht="19" customHeight="1" spans="1:11">
      <c r="A202" s="29"/>
      <c r="B202" s="29"/>
      <c r="C202" s="15"/>
      <c r="D202" s="15"/>
      <c r="E202" s="6" t="s">
        <v>390</v>
      </c>
      <c r="F202" s="259">
        <v>0.4</v>
      </c>
      <c r="G202" s="259">
        <v>0.95</v>
      </c>
      <c r="H202" s="284"/>
      <c r="I202" s="227"/>
      <c r="J202" s="227"/>
      <c r="K202" s="227"/>
    </row>
    <row r="203" s="226" customFormat="1" ht="19" customHeight="1" spans="1:11">
      <c r="A203" s="29"/>
      <c r="B203" s="29"/>
      <c r="C203" s="15"/>
      <c r="D203" s="30"/>
      <c r="E203" s="6" t="s">
        <v>391</v>
      </c>
      <c r="F203" s="259">
        <v>0.4</v>
      </c>
      <c r="G203" s="259">
        <v>0.95</v>
      </c>
      <c r="H203" s="284"/>
      <c r="I203" s="227"/>
      <c r="J203" s="227"/>
      <c r="K203" s="227"/>
    </row>
    <row r="204" s="226" customFormat="1" ht="19" customHeight="1" spans="1:11">
      <c r="A204" s="29"/>
      <c r="B204" s="29"/>
      <c r="C204" s="15"/>
      <c r="D204" s="29" t="s">
        <v>392</v>
      </c>
      <c r="E204" s="6" t="s">
        <v>393</v>
      </c>
      <c r="F204" s="29" t="s">
        <v>195</v>
      </c>
      <c r="G204" s="29" t="s">
        <v>195</v>
      </c>
      <c r="H204" s="284"/>
      <c r="I204" s="227"/>
      <c r="J204" s="227"/>
      <c r="K204" s="227"/>
    </row>
    <row r="205" s="226" customFormat="1" ht="19" customHeight="1" spans="1:11">
      <c r="A205" s="29"/>
      <c r="B205" s="29"/>
      <c r="C205" s="15"/>
      <c r="D205" s="29"/>
      <c r="E205" s="6" t="s">
        <v>394</v>
      </c>
      <c r="F205" s="29" t="s">
        <v>195</v>
      </c>
      <c r="G205" s="29" t="s">
        <v>195</v>
      </c>
      <c r="H205" s="227"/>
      <c r="I205" s="227"/>
      <c r="J205" s="227"/>
      <c r="K205" s="227"/>
    </row>
    <row r="206" s="226" customFormat="1" ht="19" customHeight="1" spans="1:11">
      <c r="A206" s="29"/>
      <c r="B206" s="29"/>
      <c r="C206" s="15"/>
      <c r="D206" s="29"/>
      <c r="E206" s="6" t="s">
        <v>395</v>
      </c>
      <c r="F206" s="29" t="s">
        <v>396</v>
      </c>
      <c r="G206" s="29" t="s">
        <v>396</v>
      </c>
      <c r="H206" s="227"/>
      <c r="I206" s="227"/>
      <c r="J206" s="227"/>
      <c r="K206" s="227"/>
    </row>
    <row r="207" s="226" customFormat="1" ht="19" customHeight="1" spans="1:11">
      <c r="A207" s="29"/>
      <c r="B207" s="29"/>
      <c r="C207" s="15"/>
      <c r="D207" s="29"/>
      <c r="E207" s="6" t="s">
        <v>397</v>
      </c>
      <c r="F207" s="29" t="s">
        <v>103</v>
      </c>
      <c r="G207" s="29" t="s">
        <v>103</v>
      </c>
      <c r="H207" s="227"/>
      <c r="I207" s="227"/>
      <c r="J207" s="227"/>
      <c r="K207" s="227"/>
    </row>
    <row r="208" s="226" customFormat="1" ht="19" customHeight="1" spans="1:11">
      <c r="A208" s="29"/>
      <c r="B208" s="29"/>
      <c r="C208" s="15"/>
      <c r="D208" s="29"/>
      <c r="E208" s="13" t="s">
        <v>398</v>
      </c>
      <c r="F208" s="29" t="s">
        <v>103</v>
      </c>
      <c r="G208" s="29" t="s">
        <v>103</v>
      </c>
      <c r="H208" s="227"/>
      <c r="I208" s="227"/>
      <c r="J208" s="227"/>
      <c r="K208" s="227"/>
    </row>
    <row r="209" s="226" customFormat="1" ht="19" customHeight="1" spans="1:7">
      <c r="A209" s="29"/>
      <c r="B209" s="29"/>
      <c r="C209" s="15"/>
      <c r="D209" s="6" t="s">
        <v>399</v>
      </c>
      <c r="E209" s="6" t="s">
        <v>400</v>
      </c>
      <c r="F209" s="5" t="s">
        <v>115</v>
      </c>
      <c r="G209" s="29" t="s">
        <v>401</v>
      </c>
    </row>
    <row r="210" s="226" customFormat="1" ht="19" customHeight="1" spans="1:7">
      <c r="A210" s="29"/>
      <c r="B210" s="29"/>
      <c r="C210" s="15"/>
      <c r="D210" s="29" t="s">
        <v>84</v>
      </c>
      <c r="E210" s="274" t="s">
        <v>402</v>
      </c>
      <c r="F210" s="286">
        <v>0.5169</v>
      </c>
      <c r="G210" s="286">
        <v>0.5</v>
      </c>
    </row>
    <row r="211" s="226" customFormat="1" ht="19" customHeight="1" spans="1:7">
      <c r="A211" s="29"/>
      <c r="B211" s="29"/>
      <c r="C211" s="15"/>
      <c r="D211" s="29"/>
      <c r="E211" s="6" t="s">
        <v>403</v>
      </c>
      <c r="F211" s="27">
        <v>1</v>
      </c>
      <c r="G211" s="27">
        <v>1</v>
      </c>
    </row>
    <row r="212" s="226" customFormat="1" ht="19" customHeight="1" spans="1:7">
      <c r="A212" s="29"/>
      <c r="B212" s="29"/>
      <c r="C212" s="15"/>
      <c r="D212" s="29"/>
      <c r="E212" s="6" t="s">
        <v>404</v>
      </c>
      <c r="F212" s="27">
        <v>0.1</v>
      </c>
      <c r="G212" s="27">
        <v>0.1</v>
      </c>
    </row>
    <row r="213" s="226" customFormat="1" ht="19" customHeight="1" spans="1:7">
      <c r="A213" s="29"/>
      <c r="B213" s="29"/>
      <c r="C213" s="15"/>
      <c r="D213" s="29"/>
      <c r="E213" s="6" t="s">
        <v>405</v>
      </c>
      <c r="F213" s="27">
        <v>1</v>
      </c>
      <c r="G213" s="27">
        <v>1</v>
      </c>
    </row>
    <row r="214" s="226" customFormat="1" ht="19" customHeight="1" spans="1:7">
      <c r="A214" s="29"/>
      <c r="B214" s="29"/>
      <c r="C214" s="15"/>
      <c r="D214" s="29"/>
      <c r="E214" s="6" t="s">
        <v>406</v>
      </c>
      <c r="F214" s="27">
        <v>0.05</v>
      </c>
      <c r="G214" s="27">
        <v>0.05</v>
      </c>
    </row>
    <row r="215" s="226" customFormat="1" ht="19" customHeight="1" spans="1:7">
      <c r="A215" s="29"/>
      <c r="B215" s="29"/>
      <c r="C215" s="15"/>
      <c r="D215" s="29"/>
      <c r="E215" s="269" t="s">
        <v>407</v>
      </c>
      <c r="F215" s="27">
        <v>1</v>
      </c>
      <c r="G215" s="27">
        <v>1</v>
      </c>
    </row>
    <row r="216" s="226" customFormat="1" ht="19" customHeight="1" spans="1:7">
      <c r="A216" s="29"/>
      <c r="B216" s="29"/>
      <c r="C216" s="15"/>
      <c r="D216" s="29"/>
      <c r="E216" s="287" t="s">
        <v>408</v>
      </c>
      <c r="F216" s="286">
        <v>1</v>
      </c>
      <c r="G216" s="286">
        <v>1</v>
      </c>
    </row>
    <row r="217" s="226" customFormat="1" ht="19" customHeight="1" spans="1:7">
      <c r="A217" s="29"/>
      <c r="B217" s="29"/>
      <c r="C217" s="15"/>
      <c r="D217" s="29"/>
      <c r="E217" s="287" t="s">
        <v>409</v>
      </c>
      <c r="F217" s="288" t="s">
        <v>410</v>
      </c>
      <c r="G217" s="288" t="s">
        <v>411</v>
      </c>
    </row>
    <row r="218" s="226" customFormat="1" ht="19" customHeight="1" spans="1:7">
      <c r="A218" s="29"/>
      <c r="B218" s="29"/>
      <c r="C218" s="15"/>
      <c r="D218" s="29"/>
      <c r="E218" s="287" t="s">
        <v>412</v>
      </c>
      <c r="F218" s="288" t="s">
        <v>410</v>
      </c>
      <c r="G218" s="288" t="s">
        <v>413</v>
      </c>
    </row>
    <row r="219" s="226" customFormat="1" ht="31" customHeight="1" spans="1:7">
      <c r="A219" s="29"/>
      <c r="B219" s="29"/>
      <c r="C219" s="289" t="s">
        <v>414</v>
      </c>
      <c r="D219" s="46" t="s">
        <v>415</v>
      </c>
      <c r="E219" s="269" t="s">
        <v>416</v>
      </c>
      <c r="F219" s="277">
        <v>50</v>
      </c>
      <c r="G219" s="277">
        <v>100</v>
      </c>
    </row>
    <row r="220" s="226" customFormat="1" ht="19" customHeight="1" spans="1:7">
      <c r="A220" s="29"/>
      <c r="B220" s="29"/>
      <c r="C220" s="289"/>
      <c r="D220" s="15"/>
      <c r="E220" s="269" t="s">
        <v>417</v>
      </c>
      <c r="F220" s="277">
        <v>3</v>
      </c>
      <c r="G220" s="277">
        <v>6</v>
      </c>
    </row>
    <row r="221" s="226" customFormat="1" ht="19" customHeight="1" spans="1:7">
      <c r="A221" s="29"/>
      <c r="B221" s="29"/>
      <c r="C221" s="289"/>
      <c r="D221" s="15"/>
      <c r="E221" s="269" t="s">
        <v>418</v>
      </c>
      <c r="F221" s="277">
        <v>10</v>
      </c>
      <c r="G221" s="277">
        <v>20</v>
      </c>
    </row>
    <row r="222" s="226" customFormat="1" ht="19" customHeight="1" spans="1:7">
      <c r="A222" s="29"/>
      <c r="B222" s="29"/>
      <c r="C222" s="289"/>
      <c r="D222" s="15"/>
      <c r="E222" s="269" t="s">
        <v>419</v>
      </c>
      <c r="F222" s="286" t="s">
        <v>115</v>
      </c>
      <c r="G222" s="290">
        <v>0.125</v>
      </c>
    </row>
    <row r="223" s="226" customFormat="1" ht="3" hidden="1" customHeight="1" spans="1:7">
      <c r="A223" s="29"/>
      <c r="B223" s="29"/>
      <c r="C223" s="289"/>
      <c r="D223" s="15"/>
      <c r="E223" s="269"/>
      <c r="F223" s="277"/>
      <c r="G223" s="277"/>
    </row>
    <row r="224" s="226" customFormat="1" ht="19" customHeight="1" spans="1:7">
      <c r="A224" s="29"/>
      <c r="B224" s="29"/>
      <c r="C224" s="289"/>
      <c r="D224" s="30"/>
      <c r="E224" s="269" t="s">
        <v>420</v>
      </c>
      <c r="F224" s="277">
        <v>10</v>
      </c>
      <c r="G224" s="277">
        <v>20</v>
      </c>
    </row>
    <row r="225" s="226" customFormat="1" ht="19" customHeight="1" spans="1:7">
      <c r="A225" s="29"/>
      <c r="B225" s="29"/>
      <c r="C225" s="289"/>
      <c r="D225" s="46" t="s">
        <v>421</v>
      </c>
      <c r="E225" s="287" t="s">
        <v>422</v>
      </c>
      <c r="F225" s="277">
        <v>2.5</v>
      </c>
      <c r="G225" s="277">
        <v>5</v>
      </c>
    </row>
    <row r="226" s="226" customFormat="1" ht="19" customHeight="1" spans="1:7">
      <c r="A226" s="29"/>
      <c r="B226" s="29"/>
      <c r="C226" s="289"/>
      <c r="D226" s="15"/>
      <c r="E226" s="287" t="s">
        <v>423</v>
      </c>
      <c r="F226" s="277">
        <v>2</v>
      </c>
      <c r="G226" s="277">
        <v>4</v>
      </c>
    </row>
    <row r="227" s="226" customFormat="1" ht="19" customHeight="1" spans="1:7">
      <c r="A227" s="29"/>
      <c r="B227" s="29"/>
      <c r="C227" s="289"/>
      <c r="D227" s="30"/>
      <c r="E227" s="287" t="s">
        <v>424</v>
      </c>
      <c r="F227" s="277">
        <v>50</v>
      </c>
      <c r="G227" s="277">
        <v>110</v>
      </c>
    </row>
    <row r="228" s="226" customFormat="1" ht="19" hidden="1" customHeight="1" spans="1:7">
      <c r="A228" s="16"/>
      <c r="B228" s="16"/>
      <c r="C228" s="291"/>
      <c r="D228" s="15"/>
      <c r="E228" s="292"/>
      <c r="F228" s="277"/>
      <c r="G228" s="277"/>
    </row>
    <row r="229" s="226" customFormat="1" ht="19" customHeight="1" spans="1:7">
      <c r="A229" s="29" t="s">
        <v>111</v>
      </c>
      <c r="B229" s="29"/>
      <c r="C229" s="46" t="s">
        <v>414</v>
      </c>
      <c r="D229" s="46" t="s">
        <v>421</v>
      </c>
      <c r="E229" s="287" t="s">
        <v>425</v>
      </c>
      <c r="F229" s="277">
        <v>40</v>
      </c>
      <c r="G229" s="277">
        <v>90</v>
      </c>
    </row>
    <row r="230" s="226" customFormat="1" ht="19" customHeight="1" spans="1:7">
      <c r="A230" s="29"/>
      <c r="B230" s="29"/>
      <c r="C230" s="15"/>
      <c r="D230" s="15"/>
      <c r="E230" s="287" t="s">
        <v>426</v>
      </c>
      <c r="F230" s="277">
        <v>28</v>
      </c>
      <c r="G230" s="277">
        <v>56</v>
      </c>
    </row>
    <row r="231" s="226" customFormat="1" ht="19" customHeight="1" spans="1:7">
      <c r="A231" s="29"/>
      <c r="B231" s="29"/>
      <c r="C231" s="15"/>
      <c r="D231" s="15"/>
      <c r="E231" s="287" t="s">
        <v>427</v>
      </c>
      <c r="F231" s="277">
        <v>16</v>
      </c>
      <c r="G231" s="277">
        <v>32</v>
      </c>
    </row>
    <row r="232" s="226" customFormat="1" ht="31" customHeight="1" spans="1:7">
      <c r="A232" s="29"/>
      <c r="B232" s="29"/>
      <c r="C232" s="15"/>
      <c r="D232" s="30"/>
      <c r="E232" s="287" t="s">
        <v>428</v>
      </c>
      <c r="F232" s="277">
        <v>10</v>
      </c>
      <c r="G232" s="277">
        <v>20</v>
      </c>
    </row>
    <row r="233" s="226" customFormat="1" ht="19" customHeight="1" spans="1:7">
      <c r="A233" s="29"/>
      <c r="B233" s="29"/>
      <c r="C233" s="15"/>
      <c r="D233" s="29" t="s">
        <v>429</v>
      </c>
      <c r="E233" s="287" t="s">
        <v>430</v>
      </c>
      <c r="F233" s="277" t="s">
        <v>431</v>
      </c>
      <c r="G233" s="277" t="s">
        <v>431</v>
      </c>
    </row>
    <row r="234" s="226" customFormat="1" ht="19" customHeight="1" spans="1:7">
      <c r="A234" s="29"/>
      <c r="B234" s="29"/>
      <c r="C234" s="15"/>
      <c r="D234" s="29"/>
      <c r="E234" s="287" t="s">
        <v>432</v>
      </c>
      <c r="F234" s="277">
        <v>1</v>
      </c>
      <c r="G234" s="277">
        <v>2</v>
      </c>
    </row>
    <row r="235" s="226" customFormat="1" ht="19" customHeight="1" spans="1:7">
      <c r="A235" s="29"/>
      <c r="B235" s="29"/>
      <c r="C235" s="15"/>
      <c r="D235" s="29"/>
      <c r="E235" s="287" t="s">
        <v>433</v>
      </c>
      <c r="F235" s="277">
        <v>5</v>
      </c>
      <c r="G235" s="277">
        <v>14</v>
      </c>
    </row>
    <row r="236" s="226" customFormat="1" ht="19" customHeight="1" spans="1:7">
      <c r="A236" s="29"/>
      <c r="B236" s="29"/>
      <c r="C236" s="15"/>
      <c r="D236" s="29"/>
      <c r="E236" s="287" t="s">
        <v>434</v>
      </c>
      <c r="F236" s="286">
        <v>1</v>
      </c>
      <c r="G236" s="286">
        <v>1</v>
      </c>
    </row>
    <row r="237" s="226" customFormat="1" ht="19" customHeight="1" spans="1:7">
      <c r="A237" s="29"/>
      <c r="B237" s="29"/>
      <c r="C237" s="15"/>
      <c r="D237" s="29"/>
      <c r="E237" s="287" t="s">
        <v>435</v>
      </c>
      <c r="F237" s="286">
        <v>0.1</v>
      </c>
      <c r="G237" s="286">
        <v>0.1</v>
      </c>
    </row>
    <row r="238" s="226" customFormat="1" ht="19" customHeight="1" spans="1:7">
      <c r="A238" s="29"/>
      <c r="B238" s="29"/>
      <c r="C238" s="15"/>
      <c r="D238" s="29"/>
      <c r="E238" s="287" t="s">
        <v>436</v>
      </c>
      <c r="F238" s="286">
        <v>1</v>
      </c>
      <c r="G238" s="286">
        <v>1</v>
      </c>
    </row>
    <row r="239" s="226" customFormat="1" ht="19" customHeight="1" spans="1:7">
      <c r="A239" s="29"/>
      <c r="B239" s="29"/>
      <c r="C239" s="15"/>
      <c r="D239" s="256" t="s">
        <v>437</v>
      </c>
      <c r="E239" s="287" t="s">
        <v>438</v>
      </c>
      <c r="F239" s="277">
        <v>2</v>
      </c>
      <c r="G239" s="277">
        <v>4</v>
      </c>
    </row>
    <row r="240" s="226" customFormat="1" ht="19" customHeight="1" spans="1:7">
      <c r="A240" s="29"/>
      <c r="B240" s="29"/>
      <c r="C240" s="15"/>
      <c r="D240" s="256"/>
      <c r="E240" s="287" t="s">
        <v>439</v>
      </c>
      <c r="F240" s="277">
        <v>100</v>
      </c>
      <c r="G240" s="277">
        <v>200</v>
      </c>
    </row>
    <row r="241" s="226" customFormat="1" ht="19" customHeight="1" spans="1:7">
      <c r="A241" s="29"/>
      <c r="B241" s="29"/>
      <c r="C241" s="15"/>
      <c r="D241" s="256"/>
      <c r="E241" s="287" t="s">
        <v>440</v>
      </c>
      <c r="F241" s="277">
        <v>130</v>
      </c>
      <c r="G241" s="277">
        <v>260</v>
      </c>
    </row>
    <row r="242" s="226" customFormat="1" ht="19" customHeight="1" spans="1:7">
      <c r="A242" s="29"/>
      <c r="B242" s="29"/>
      <c r="C242" s="15"/>
      <c r="D242" s="256"/>
      <c r="E242" s="287" t="s">
        <v>441</v>
      </c>
      <c r="F242" s="277">
        <v>100</v>
      </c>
      <c r="G242" s="277">
        <v>200</v>
      </c>
    </row>
    <row r="243" s="226" customFormat="1" ht="19" customHeight="1" spans="1:7">
      <c r="A243" s="29"/>
      <c r="B243" s="29"/>
      <c r="C243" s="15"/>
      <c r="D243" s="29" t="s">
        <v>442</v>
      </c>
      <c r="E243" s="287" t="s">
        <v>443</v>
      </c>
      <c r="F243" s="277">
        <v>1</v>
      </c>
      <c r="G243" s="277">
        <v>2</v>
      </c>
    </row>
    <row r="244" s="226" customFormat="1" ht="19" customHeight="1" spans="1:7">
      <c r="A244" s="29"/>
      <c r="B244" s="29"/>
      <c r="C244" s="15"/>
      <c r="D244" s="29"/>
      <c r="E244" s="287" t="s">
        <v>444</v>
      </c>
      <c r="F244" s="277">
        <v>2</v>
      </c>
      <c r="G244" s="277">
        <v>4</v>
      </c>
    </row>
    <row r="245" s="226" customFormat="1" ht="19" customHeight="1" spans="1:7">
      <c r="A245" s="29"/>
      <c r="B245" s="29"/>
      <c r="C245" s="15"/>
      <c r="D245" s="256" t="s">
        <v>445</v>
      </c>
      <c r="E245" s="287" t="s">
        <v>446</v>
      </c>
      <c r="F245" s="286">
        <v>1</v>
      </c>
      <c r="G245" s="286">
        <v>1</v>
      </c>
    </row>
    <row r="246" s="226" customFormat="1" ht="19" customHeight="1" spans="1:7">
      <c r="A246" s="29"/>
      <c r="B246" s="29"/>
      <c r="C246" s="15"/>
      <c r="D246" s="256"/>
      <c r="E246" s="287" t="s">
        <v>447</v>
      </c>
      <c r="F246" s="286">
        <v>1</v>
      </c>
      <c r="G246" s="286">
        <v>1</v>
      </c>
    </row>
    <row r="247" s="226" customFormat="1" ht="19" customHeight="1" spans="1:7">
      <c r="A247" s="29"/>
      <c r="B247" s="29"/>
      <c r="C247" s="15"/>
      <c r="D247" s="264" t="s">
        <v>448</v>
      </c>
      <c r="E247" s="287" t="s">
        <v>449</v>
      </c>
      <c r="F247" s="277">
        <v>5</v>
      </c>
      <c r="G247" s="277">
        <v>12</v>
      </c>
    </row>
    <row r="248" s="226" customFormat="1" ht="19" customHeight="1" spans="1:7">
      <c r="A248" s="29"/>
      <c r="B248" s="29"/>
      <c r="C248" s="15"/>
      <c r="D248" s="268"/>
      <c r="E248" s="287" t="s">
        <v>450</v>
      </c>
      <c r="F248" s="277">
        <v>1</v>
      </c>
      <c r="G248" s="277">
        <v>3</v>
      </c>
    </row>
    <row r="249" s="226" customFormat="1" ht="19" customHeight="1" spans="1:7">
      <c r="A249" s="29"/>
      <c r="B249" s="29"/>
      <c r="C249" s="15"/>
      <c r="D249" s="256" t="s">
        <v>451</v>
      </c>
      <c r="E249" s="287" t="s">
        <v>452</v>
      </c>
      <c r="F249" s="29">
        <v>2</v>
      </c>
      <c r="G249" s="29">
        <v>4</v>
      </c>
    </row>
    <row r="250" s="226" customFormat="1" ht="19" customHeight="1" spans="1:7">
      <c r="A250" s="29"/>
      <c r="B250" s="29"/>
      <c r="C250" s="30"/>
      <c r="D250" s="256"/>
      <c r="E250" s="287" t="s">
        <v>453</v>
      </c>
      <c r="F250" s="29">
        <v>2</v>
      </c>
      <c r="G250" s="29">
        <v>4</v>
      </c>
    </row>
    <row r="251" s="226" customFormat="1" ht="20.1" customHeight="1" spans="1:7">
      <c r="A251" s="5" t="s">
        <v>41</v>
      </c>
      <c r="B251" s="5" t="s">
        <v>42</v>
      </c>
      <c r="C251" s="5"/>
      <c r="D251" s="5" t="s">
        <v>43</v>
      </c>
      <c r="E251" s="9"/>
      <c r="F251" s="5" t="s">
        <v>44</v>
      </c>
      <c r="G251" s="5" t="s">
        <v>45</v>
      </c>
    </row>
    <row r="252" s="226" customFormat="1" ht="19" customHeight="1" spans="1:7">
      <c r="A252" s="14" t="s">
        <v>454</v>
      </c>
      <c r="B252" s="293" t="s">
        <v>455</v>
      </c>
      <c r="C252" s="294"/>
      <c r="D252" s="17" t="s">
        <v>456</v>
      </c>
      <c r="E252" s="295"/>
      <c r="F252" s="270" t="s">
        <v>122</v>
      </c>
      <c r="G252" s="270" t="s">
        <v>457</v>
      </c>
    </row>
    <row r="253" s="226" customFormat="1" ht="19" customHeight="1" spans="1:7">
      <c r="A253" s="16"/>
      <c r="B253" s="296"/>
      <c r="C253" s="297"/>
      <c r="D253" s="17" t="s">
        <v>458</v>
      </c>
      <c r="E253" s="295"/>
      <c r="F253" s="270" t="s">
        <v>459</v>
      </c>
      <c r="G253" s="270" t="s">
        <v>460</v>
      </c>
    </row>
    <row r="254" s="226" customFormat="1" ht="19" customHeight="1" spans="1:7">
      <c r="A254" s="31"/>
      <c r="B254" s="298"/>
      <c r="C254" s="299"/>
      <c r="D254" s="17" t="s">
        <v>461</v>
      </c>
      <c r="E254" s="295"/>
      <c r="F254" s="270" t="s">
        <v>462</v>
      </c>
      <c r="G254" s="319" t="s">
        <v>463</v>
      </c>
    </row>
    <row r="255" s="226" customFormat="1" ht="19" hidden="1" customHeight="1" spans="1:7">
      <c r="A255" s="29"/>
      <c r="B255" s="271"/>
      <c r="C255" s="271"/>
      <c r="D255" s="17"/>
      <c r="E255" s="295"/>
      <c r="F255" s="270"/>
      <c r="G255" s="270"/>
    </row>
    <row r="256" s="226" customFormat="1" ht="19" customHeight="1" spans="1:7">
      <c r="A256" s="14" t="s">
        <v>454</v>
      </c>
      <c r="B256" s="293" t="s">
        <v>455</v>
      </c>
      <c r="C256" s="294"/>
      <c r="D256" s="17" t="s">
        <v>464</v>
      </c>
      <c r="E256" s="295"/>
      <c r="F256" s="270" t="s">
        <v>465</v>
      </c>
      <c r="G256" s="270" t="s">
        <v>466</v>
      </c>
    </row>
    <row r="257" s="226" customFormat="1" ht="19" customHeight="1" spans="1:7">
      <c r="A257" s="16"/>
      <c r="B257" s="296"/>
      <c r="C257" s="297"/>
      <c r="D257" s="17" t="s">
        <v>467</v>
      </c>
      <c r="E257" s="295"/>
      <c r="F257" s="270" t="s">
        <v>468</v>
      </c>
      <c r="G257" s="270" t="s">
        <v>465</v>
      </c>
    </row>
    <row r="258" s="226" customFormat="1" ht="19" customHeight="1" spans="1:7">
      <c r="A258" s="16"/>
      <c r="B258" s="296"/>
      <c r="C258" s="297"/>
      <c r="D258" s="17" t="s">
        <v>469</v>
      </c>
      <c r="E258" s="295"/>
      <c r="F258" s="270" t="s">
        <v>122</v>
      </c>
      <c r="G258" s="270" t="s">
        <v>249</v>
      </c>
    </row>
    <row r="259" s="226" customFormat="1" ht="19" customHeight="1" spans="1:7">
      <c r="A259" s="16"/>
      <c r="B259" s="296"/>
      <c r="C259" s="297"/>
      <c r="D259" s="17" t="s">
        <v>470</v>
      </c>
      <c r="E259" s="295"/>
      <c r="F259" s="270" t="s">
        <v>471</v>
      </c>
      <c r="G259" s="270" t="s">
        <v>312</v>
      </c>
    </row>
    <row r="260" s="226" customFormat="1" ht="19" customHeight="1" spans="1:7">
      <c r="A260" s="16"/>
      <c r="B260" s="298"/>
      <c r="C260" s="299"/>
      <c r="D260" s="17" t="s">
        <v>255</v>
      </c>
      <c r="E260" s="295"/>
      <c r="F260" s="270" t="s">
        <v>127</v>
      </c>
      <c r="G260" s="270" t="s">
        <v>256</v>
      </c>
    </row>
    <row r="261" s="226" customFormat="1" ht="19" customHeight="1" spans="1:7">
      <c r="A261" s="16"/>
      <c r="B261" s="300" t="s">
        <v>472</v>
      </c>
      <c r="C261" s="300"/>
      <c r="D261" s="17" t="s">
        <v>473</v>
      </c>
      <c r="E261" s="295"/>
      <c r="F261" s="270" t="s">
        <v>474</v>
      </c>
      <c r="G261" s="270" t="s">
        <v>475</v>
      </c>
    </row>
    <row r="262" s="226" customFormat="1" ht="19" customHeight="1" spans="1:7">
      <c r="A262" s="16"/>
      <c r="B262" s="300"/>
      <c r="C262" s="300"/>
      <c r="D262" s="17" t="s">
        <v>476</v>
      </c>
      <c r="E262" s="295"/>
      <c r="F262" s="270" t="s">
        <v>477</v>
      </c>
      <c r="G262" s="270" t="s">
        <v>478</v>
      </c>
    </row>
    <row r="263" s="226" customFormat="1" ht="19" customHeight="1" spans="1:7">
      <c r="A263" s="16"/>
      <c r="B263" s="300"/>
      <c r="C263" s="300"/>
      <c r="D263" s="17" t="s">
        <v>479</v>
      </c>
      <c r="E263" s="295"/>
      <c r="F263" s="277" t="s">
        <v>480</v>
      </c>
      <c r="G263" s="277" t="s">
        <v>480</v>
      </c>
    </row>
    <row r="264" s="226" customFormat="1" ht="19" customHeight="1" spans="1:7">
      <c r="A264" s="16"/>
      <c r="B264" s="300" t="s">
        <v>481</v>
      </c>
      <c r="C264" s="300"/>
      <c r="D264" s="17" t="s">
        <v>482</v>
      </c>
      <c r="E264" s="295"/>
      <c r="F264" s="29" t="s">
        <v>103</v>
      </c>
      <c r="G264" s="29" t="s">
        <v>103</v>
      </c>
    </row>
    <row r="265" s="226" customFormat="1" ht="19" customHeight="1" spans="1:7">
      <c r="A265" s="16"/>
      <c r="B265" s="300"/>
      <c r="C265" s="300"/>
      <c r="D265" s="17" t="s">
        <v>483</v>
      </c>
      <c r="E265" s="295"/>
      <c r="F265" s="29" t="s">
        <v>484</v>
      </c>
      <c r="G265" s="29" t="s">
        <v>484</v>
      </c>
    </row>
    <row r="266" s="226" customFormat="1" ht="19" customHeight="1" spans="1:7">
      <c r="A266" s="16"/>
      <c r="B266" s="300"/>
      <c r="C266" s="300"/>
      <c r="D266" s="17" t="s">
        <v>485</v>
      </c>
      <c r="E266" s="295"/>
      <c r="F266" s="29" t="s">
        <v>486</v>
      </c>
      <c r="G266" s="29" t="s">
        <v>486</v>
      </c>
    </row>
    <row r="267" s="226" customFormat="1" ht="19" customHeight="1" spans="1:7">
      <c r="A267" s="16"/>
      <c r="B267" s="300"/>
      <c r="C267" s="300"/>
      <c r="D267" s="17" t="s">
        <v>487</v>
      </c>
      <c r="E267" s="295"/>
      <c r="F267" s="29" t="s">
        <v>486</v>
      </c>
      <c r="G267" s="29" t="s">
        <v>486</v>
      </c>
    </row>
    <row r="268" s="226" customFormat="1" ht="19" customHeight="1" spans="1:7">
      <c r="A268" s="16"/>
      <c r="B268" s="300"/>
      <c r="C268" s="300"/>
      <c r="D268" s="17" t="s">
        <v>488</v>
      </c>
      <c r="E268" s="295"/>
      <c r="F268" s="27" t="s">
        <v>489</v>
      </c>
      <c r="G268" s="27" t="s">
        <v>489</v>
      </c>
    </row>
    <row r="269" s="226" customFormat="1" ht="19" customHeight="1" spans="1:7">
      <c r="A269" s="16"/>
      <c r="B269" s="300" t="s">
        <v>490</v>
      </c>
      <c r="C269" s="300"/>
      <c r="D269" s="17" t="s">
        <v>491</v>
      </c>
      <c r="E269" s="295"/>
      <c r="F269" s="29" t="s">
        <v>490</v>
      </c>
      <c r="G269" s="29" t="s">
        <v>490</v>
      </c>
    </row>
    <row r="270" s="226" customFormat="1" ht="19" customHeight="1" spans="1:7">
      <c r="A270" s="16"/>
      <c r="B270" s="300"/>
      <c r="C270" s="300"/>
      <c r="D270" s="301" t="s">
        <v>266</v>
      </c>
      <c r="E270" s="302"/>
      <c r="F270" s="29" t="s">
        <v>492</v>
      </c>
      <c r="G270" s="29" t="s">
        <v>492</v>
      </c>
    </row>
    <row r="271" s="226" customFormat="1" ht="19" customHeight="1" spans="1:7">
      <c r="A271" s="16"/>
      <c r="B271" s="300"/>
      <c r="C271" s="303"/>
      <c r="D271" s="17" t="s">
        <v>493</v>
      </c>
      <c r="E271" s="295"/>
      <c r="F271" s="29" t="s">
        <v>494</v>
      </c>
      <c r="G271" s="29" t="s">
        <v>494</v>
      </c>
    </row>
    <row r="272" s="226" customFormat="1" ht="19" customHeight="1" spans="1:7">
      <c r="A272" s="16"/>
      <c r="B272" s="304"/>
      <c r="C272" s="304"/>
      <c r="D272" s="305" t="s">
        <v>495</v>
      </c>
      <c r="E272" s="306"/>
      <c r="F272" s="29" t="s">
        <v>494</v>
      </c>
      <c r="G272" s="29" t="s">
        <v>494</v>
      </c>
    </row>
    <row r="273" s="226" customFormat="1" ht="19" customHeight="1" spans="1:7">
      <c r="A273" s="14" t="s">
        <v>496</v>
      </c>
      <c r="B273" s="307" t="s">
        <v>497</v>
      </c>
      <c r="C273" s="308"/>
      <c r="D273" s="309" t="s">
        <v>158</v>
      </c>
      <c r="E273" s="295"/>
      <c r="F273" s="232" t="s">
        <v>115</v>
      </c>
      <c r="G273" s="29" t="s">
        <v>195</v>
      </c>
    </row>
    <row r="274" s="226" customFormat="1" ht="19" customHeight="1" spans="1:7">
      <c r="A274" s="16"/>
      <c r="B274" s="310"/>
      <c r="C274" s="291"/>
      <c r="D274" s="309" t="s">
        <v>498</v>
      </c>
      <c r="E274" s="295"/>
      <c r="F274" s="232" t="s">
        <v>115</v>
      </c>
      <c r="G274" s="29" t="s">
        <v>155</v>
      </c>
    </row>
    <row r="275" s="226" customFormat="1" ht="19" customHeight="1" spans="1:7">
      <c r="A275" s="16"/>
      <c r="B275" s="310"/>
      <c r="C275" s="291"/>
      <c r="D275" s="309" t="s">
        <v>499</v>
      </c>
      <c r="E275" s="295"/>
      <c r="F275" s="58">
        <v>0.95</v>
      </c>
      <c r="G275" s="259" t="s">
        <v>155</v>
      </c>
    </row>
    <row r="276" s="226" customFormat="1" ht="19" customHeight="1" spans="1:7">
      <c r="A276" s="16"/>
      <c r="B276" s="310"/>
      <c r="C276" s="291"/>
      <c r="D276" s="309" t="s">
        <v>500</v>
      </c>
      <c r="E276" s="295"/>
      <c r="F276" s="277" t="s">
        <v>195</v>
      </c>
      <c r="G276" s="29" t="s">
        <v>195</v>
      </c>
    </row>
    <row r="277" s="226" customFormat="1" ht="19" customHeight="1" spans="1:7">
      <c r="A277" s="16"/>
      <c r="B277" s="310"/>
      <c r="C277" s="291"/>
      <c r="D277" s="309" t="s">
        <v>501</v>
      </c>
      <c r="E277" s="295"/>
      <c r="F277" s="311" t="s">
        <v>195</v>
      </c>
      <c r="G277" s="29" t="s">
        <v>195</v>
      </c>
    </row>
    <row r="278" s="226" customFormat="1" ht="19" customHeight="1" spans="1:7">
      <c r="A278" s="16"/>
      <c r="B278" s="310"/>
      <c r="C278" s="291"/>
      <c r="D278" s="309" t="s">
        <v>502</v>
      </c>
      <c r="E278" s="295"/>
      <c r="F278" s="29" t="s">
        <v>503</v>
      </c>
      <c r="G278" s="29" t="s">
        <v>503</v>
      </c>
    </row>
    <row r="279" s="226" customFormat="1" ht="19" customHeight="1" spans="1:7">
      <c r="A279" s="16"/>
      <c r="B279" s="310"/>
      <c r="C279" s="291"/>
      <c r="D279" s="17" t="s">
        <v>504</v>
      </c>
      <c r="E279" s="295"/>
      <c r="F279" s="232" t="s">
        <v>115</v>
      </c>
      <c r="G279" s="29" t="s">
        <v>503</v>
      </c>
    </row>
    <row r="280" s="226" customFormat="1" ht="19" customHeight="1" spans="1:7">
      <c r="A280" s="31"/>
      <c r="B280" s="312"/>
      <c r="C280" s="313"/>
      <c r="D280" s="17" t="s">
        <v>505</v>
      </c>
      <c r="E280" s="295"/>
      <c r="F280" s="58" t="s">
        <v>155</v>
      </c>
      <c r="G280" s="58" t="s">
        <v>155</v>
      </c>
    </row>
    <row r="281" s="226" customFormat="1" ht="15.6" spans="4:7">
      <c r="D281" s="227"/>
      <c r="E281" s="314"/>
      <c r="F281" s="315"/>
      <c r="G281" s="316"/>
    </row>
    <row r="282" s="226" customFormat="1" ht="15.6" spans="4:7">
      <c r="D282" s="227"/>
      <c r="E282" s="317"/>
      <c r="F282" s="318"/>
      <c r="G282" s="318"/>
    </row>
    <row r="283" s="226" customFormat="1" ht="15.6" spans="4:7">
      <c r="D283" s="227"/>
      <c r="E283" s="227"/>
      <c r="F283" s="4"/>
      <c r="G283" s="4"/>
    </row>
    <row r="284" s="226" customFormat="1" spans="4:7">
      <c r="D284" s="227"/>
      <c r="E284" s="227"/>
      <c r="F284" s="227"/>
      <c r="G284" s="227"/>
    </row>
  </sheetData>
  <mergeCells count="199">
    <mergeCell ref="A1:G1"/>
    <mergeCell ref="A2:G2"/>
    <mergeCell ref="A3:B3"/>
    <mergeCell ref="C3:G3"/>
    <mergeCell ref="A4:B4"/>
    <mergeCell ref="C4:G4"/>
    <mergeCell ref="A5:B5"/>
    <mergeCell ref="C5:G5"/>
    <mergeCell ref="C7:F7"/>
    <mergeCell ref="C8:F8"/>
    <mergeCell ref="E9:F9"/>
    <mergeCell ref="E10:F10"/>
    <mergeCell ref="E11:F11"/>
    <mergeCell ref="E12:F12"/>
    <mergeCell ref="C13:F13"/>
    <mergeCell ref="C14:F14"/>
    <mergeCell ref="C15:F15"/>
    <mergeCell ref="C16:F16"/>
    <mergeCell ref="C17:E17"/>
    <mergeCell ref="C18:E18"/>
    <mergeCell ref="C19:E19"/>
    <mergeCell ref="C20:E20"/>
    <mergeCell ref="C21:E21"/>
    <mergeCell ref="C22:E22"/>
    <mergeCell ref="C23:E23"/>
    <mergeCell ref="C24:E24"/>
    <mergeCell ref="C25:E25"/>
    <mergeCell ref="C26:E26"/>
    <mergeCell ref="C27:E27"/>
    <mergeCell ref="C28:E28"/>
    <mergeCell ref="C29:E29"/>
    <mergeCell ref="C30:E30"/>
    <mergeCell ref="C31:E31"/>
    <mergeCell ref="A33:B33"/>
    <mergeCell ref="C33:G33"/>
    <mergeCell ref="A34:B34"/>
    <mergeCell ref="C34:G34"/>
    <mergeCell ref="B35:C35"/>
    <mergeCell ref="D35:E35"/>
    <mergeCell ref="D36:E36"/>
    <mergeCell ref="D37:E37"/>
    <mergeCell ref="B38:C38"/>
    <mergeCell ref="D38:E38"/>
    <mergeCell ref="B40:C40"/>
    <mergeCell ref="D40:E40"/>
    <mergeCell ref="D41:E41"/>
    <mergeCell ref="D42:E42"/>
    <mergeCell ref="D43:E43"/>
    <mergeCell ref="D44:E44"/>
    <mergeCell ref="D45:E45"/>
    <mergeCell ref="D46:E46"/>
    <mergeCell ref="D47:E47"/>
    <mergeCell ref="D48:E48"/>
    <mergeCell ref="D49:E49"/>
    <mergeCell ref="D50:E50"/>
    <mergeCell ref="D51:E51"/>
    <mergeCell ref="D52:E52"/>
    <mergeCell ref="D53:E53"/>
    <mergeCell ref="D54:E54"/>
    <mergeCell ref="D55:E55"/>
    <mergeCell ref="D56:E56"/>
    <mergeCell ref="D57:E57"/>
    <mergeCell ref="D58:E58"/>
    <mergeCell ref="D59:E59"/>
    <mergeCell ref="D60:E60"/>
    <mergeCell ref="D61:E61"/>
    <mergeCell ref="D62:E62"/>
    <mergeCell ref="D63:E63"/>
    <mergeCell ref="D64:E64"/>
    <mergeCell ref="B66:C66"/>
    <mergeCell ref="D66:E66"/>
    <mergeCell ref="D67:E67"/>
    <mergeCell ref="D68:E68"/>
    <mergeCell ref="D69:E69"/>
    <mergeCell ref="D70:E70"/>
    <mergeCell ref="D71:E71"/>
    <mergeCell ref="D72:E72"/>
    <mergeCell ref="B251:C251"/>
    <mergeCell ref="D251:E251"/>
    <mergeCell ref="D252:E252"/>
    <mergeCell ref="D253:E253"/>
    <mergeCell ref="D254:E254"/>
    <mergeCell ref="D256:E256"/>
    <mergeCell ref="D257:E257"/>
    <mergeCell ref="D258:E258"/>
    <mergeCell ref="D259:E259"/>
    <mergeCell ref="D260:E260"/>
    <mergeCell ref="D261:E261"/>
    <mergeCell ref="D262:E262"/>
    <mergeCell ref="D263:E263"/>
    <mergeCell ref="D264:E264"/>
    <mergeCell ref="D265:E265"/>
    <mergeCell ref="D266:E266"/>
    <mergeCell ref="D267:E267"/>
    <mergeCell ref="D268:E268"/>
    <mergeCell ref="D269:E269"/>
    <mergeCell ref="D270:E270"/>
    <mergeCell ref="D271:E271"/>
    <mergeCell ref="D272:E272"/>
    <mergeCell ref="D273:E273"/>
    <mergeCell ref="D274:E274"/>
    <mergeCell ref="D275:E275"/>
    <mergeCell ref="D276:E276"/>
    <mergeCell ref="D277:E277"/>
    <mergeCell ref="D278:E278"/>
    <mergeCell ref="D279:E279"/>
    <mergeCell ref="D280:E280"/>
    <mergeCell ref="A7:A20"/>
    <mergeCell ref="A36:A38"/>
    <mergeCell ref="A40:A42"/>
    <mergeCell ref="A43:A64"/>
    <mergeCell ref="A66:A72"/>
    <mergeCell ref="A252:A254"/>
    <mergeCell ref="A256:A272"/>
    <mergeCell ref="A273:A280"/>
    <mergeCell ref="B7:B16"/>
    <mergeCell ref="B17:B20"/>
    <mergeCell ref="C74:C90"/>
    <mergeCell ref="C92:C100"/>
    <mergeCell ref="C101:C114"/>
    <mergeCell ref="C115:C118"/>
    <mergeCell ref="C120:C138"/>
    <mergeCell ref="C139:C142"/>
    <mergeCell ref="C143:C146"/>
    <mergeCell ref="C148:C153"/>
    <mergeCell ref="C154:C173"/>
    <mergeCell ref="C175:C176"/>
    <mergeCell ref="C177:C186"/>
    <mergeCell ref="C187:C190"/>
    <mergeCell ref="C191:C199"/>
    <mergeCell ref="C201:C218"/>
    <mergeCell ref="C219:C227"/>
    <mergeCell ref="C229:C250"/>
    <mergeCell ref="D74:D75"/>
    <mergeCell ref="D77:D80"/>
    <mergeCell ref="D81:D84"/>
    <mergeCell ref="D85:D90"/>
    <mergeCell ref="D92:D95"/>
    <mergeCell ref="D96:D98"/>
    <mergeCell ref="D99:D100"/>
    <mergeCell ref="D101:D102"/>
    <mergeCell ref="D103:D105"/>
    <mergeCell ref="D107:D114"/>
    <mergeCell ref="D115:D117"/>
    <mergeCell ref="D121:D124"/>
    <mergeCell ref="D125:D126"/>
    <mergeCell ref="D127:D135"/>
    <mergeCell ref="D136:D138"/>
    <mergeCell ref="D140:D141"/>
    <mergeCell ref="D143:D145"/>
    <mergeCell ref="D148:D153"/>
    <mergeCell ref="D154:D157"/>
    <mergeCell ref="D158:D160"/>
    <mergeCell ref="D161:D162"/>
    <mergeCell ref="D163:D171"/>
    <mergeCell ref="D172:D173"/>
    <mergeCell ref="D175:D176"/>
    <mergeCell ref="D179:D180"/>
    <mergeCell ref="D181:D182"/>
    <mergeCell ref="D183:D184"/>
    <mergeCell ref="D185:D186"/>
    <mergeCell ref="D188:D190"/>
    <mergeCell ref="D191:D199"/>
    <mergeCell ref="D201:D203"/>
    <mergeCell ref="D204:D208"/>
    <mergeCell ref="D210:D218"/>
    <mergeCell ref="D219:D224"/>
    <mergeCell ref="D225:D227"/>
    <mergeCell ref="D229:D232"/>
    <mergeCell ref="D233:D238"/>
    <mergeCell ref="D239:D242"/>
    <mergeCell ref="D243:D244"/>
    <mergeCell ref="D245:D246"/>
    <mergeCell ref="D247:D248"/>
    <mergeCell ref="D249:D250"/>
    <mergeCell ref="C9:D12"/>
    <mergeCell ref="A21:B28"/>
    <mergeCell ref="A29:B31"/>
    <mergeCell ref="B36:C37"/>
    <mergeCell ref="B41:C42"/>
    <mergeCell ref="B43:C50"/>
    <mergeCell ref="B51:C56"/>
    <mergeCell ref="B57:C60"/>
    <mergeCell ref="B61:C62"/>
    <mergeCell ref="B63:C64"/>
    <mergeCell ref="B67:C72"/>
    <mergeCell ref="A74:B90"/>
    <mergeCell ref="A92:B118"/>
    <mergeCell ref="A120:B146"/>
    <mergeCell ref="A148:B173"/>
    <mergeCell ref="A175:B199"/>
    <mergeCell ref="A201:B227"/>
    <mergeCell ref="A229:B250"/>
    <mergeCell ref="B252:C254"/>
    <mergeCell ref="B256:C260"/>
    <mergeCell ref="B261:C263"/>
    <mergeCell ref="B264:C268"/>
    <mergeCell ref="B269:C272"/>
    <mergeCell ref="B273:C280"/>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54"/>
  <sheetViews>
    <sheetView topLeftCell="A14" workbookViewId="0">
      <selection activeCell="C30" sqref="C30"/>
    </sheetView>
  </sheetViews>
  <sheetFormatPr defaultColWidth="8.88888888888889" defaultRowHeight="14.4" outlineLevelCol="7"/>
  <cols>
    <col min="1" max="1" width="13.3333333333333" customWidth="1"/>
    <col min="2" max="2" width="39.2222222222222" customWidth="1"/>
    <col min="3" max="3" width="34.1111111111111" customWidth="1"/>
    <col min="4" max="4" width="16.3333333333333" customWidth="1"/>
    <col min="5" max="6" width="9.66666666666667" customWidth="1"/>
    <col min="7" max="7" width="24.3333333333333" customWidth="1"/>
    <col min="8" max="8" width="34.1111111111111" customWidth="1"/>
  </cols>
  <sheetData>
    <row r="1" ht="43" customHeight="1" spans="1:8">
      <c r="A1" s="97" t="s">
        <v>506</v>
      </c>
      <c r="B1" s="97"/>
      <c r="C1" s="98"/>
      <c r="D1" s="97"/>
      <c r="E1" s="97"/>
      <c r="F1" s="97"/>
      <c r="G1" s="99"/>
      <c r="H1" s="100"/>
    </row>
    <row r="2" ht="15.6" spans="1:8">
      <c r="A2" s="5" t="s">
        <v>26</v>
      </c>
      <c r="B2" s="6" t="s">
        <v>507</v>
      </c>
      <c r="C2" s="7"/>
      <c r="D2" s="45" t="s">
        <v>11</v>
      </c>
      <c r="E2" s="68" t="s">
        <v>508</v>
      </c>
      <c r="F2" s="68"/>
      <c r="G2" s="68"/>
      <c r="H2" s="68"/>
    </row>
    <row r="3" ht="16.35" spans="1:8">
      <c r="A3" s="9" t="s">
        <v>509</v>
      </c>
      <c r="B3" s="10">
        <v>44562</v>
      </c>
      <c r="C3" s="11"/>
      <c r="D3" s="9" t="s">
        <v>510</v>
      </c>
      <c r="E3" s="70">
        <v>44896</v>
      </c>
      <c r="F3" s="70"/>
      <c r="G3" s="70"/>
      <c r="H3" s="70"/>
    </row>
    <row r="4" ht="16.35" spans="1:8">
      <c r="A4" s="101" t="s">
        <v>42</v>
      </c>
      <c r="B4" s="102" t="s">
        <v>43</v>
      </c>
      <c r="C4" s="103" t="s">
        <v>511</v>
      </c>
      <c r="D4" s="104" t="s">
        <v>512</v>
      </c>
      <c r="E4" s="105" t="s">
        <v>513</v>
      </c>
      <c r="F4" s="105" t="s">
        <v>514</v>
      </c>
      <c r="G4" s="106" t="s">
        <v>515</v>
      </c>
      <c r="H4" s="107" t="s">
        <v>516</v>
      </c>
    </row>
    <row r="5" ht="16.35" spans="1:8">
      <c r="A5" s="108"/>
      <c r="B5" s="109"/>
      <c r="C5" s="110"/>
      <c r="D5" s="111" t="s">
        <v>517</v>
      </c>
      <c r="E5" s="105" t="s">
        <v>518</v>
      </c>
      <c r="F5" s="105" t="s">
        <v>518</v>
      </c>
      <c r="G5" s="106"/>
      <c r="H5" s="107"/>
    </row>
    <row r="6" ht="16.35" spans="1:8">
      <c r="A6" s="112" t="s">
        <v>519</v>
      </c>
      <c r="B6" s="113" t="s">
        <v>520</v>
      </c>
      <c r="C6" s="114" t="s">
        <v>521</v>
      </c>
      <c r="D6" s="115" t="s">
        <v>522</v>
      </c>
      <c r="E6" s="116">
        <v>6</v>
      </c>
      <c r="F6" s="116">
        <v>16</v>
      </c>
      <c r="G6" s="117" t="s">
        <v>523</v>
      </c>
      <c r="H6" s="118" t="s">
        <v>524</v>
      </c>
    </row>
    <row r="7" ht="47.55" spans="1:8">
      <c r="A7" s="119"/>
      <c r="B7" s="120" t="s">
        <v>525</v>
      </c>
      <c r="C7" s="121" t="s">
        <v>526</v>
      </c>
      <c r="D7" s="111" t="s">
        <v>527</v>
      </c>
      <c r="E7" s="105">
        <v>0</v>
      </c>
      <c r="F7" s="122">
        <v>33</v>
      </c>
      <c r="G7" s="123"/>
      <c r="H7" s="124" t="s">
        <v>528</v>
      </c>
    </row>
    <row r="8" ht="47.55" spans="1:8">
      <c r="A8" s="119"/>
      <c r="B8" s="125" t="s">
        <v>529</v>
      </c>
      <c r="C8" s="126"/>
      <c r="D8" s="127" t="s">
        <v>530</v>
      </c>
      <c r="E8" s="128"/>
      <c r="F8" s="129">
        <v>240</v>
      </c>
      <c r="G8" s="130"/>
      <c r="H8" s="124" t="s">
        <v>531</v>
      </c>
    </row>
    <row r="9" ht="15.6" spans="1:8">
      <c r="A9" s="119"/>
      <c r="B9" s="131" t="s">
        <v>532</v>
      </c>
      <c r="C9" s="121" t="s">
        <v>526</v>
      </c>
      <c r="D9" s="111" t="s">
        <v>533</v>
      </c>
      <c r="E9" s="105">
        <v>90</v>
      </c>
      <c r="F9" s="122">
        <v>180</v>
      </c>
      <c r="G9" s="110" t="s">
        <v>534</v>
      </c>
      <c r="H9" s="110" t="s">
        <v>535</v>
      </c>
    </row>
    <row r="10" ht="16.35" spans="1:8">
      <c r="A10" s="119"/>
      <c r="B10" s="125"/>
      <c r="C10" s="126"/>
      <c r="D10" s="127" t="s">
        <v>536</v>
      </c>
      <c r="E10" s="128"/>
      <c r="F10" s="129"/>
      <c r="G10" s="132"/>
      <c r="H10" s="132"/>
    </row>
    <row r="11" ht="31.95" spans="1:8">
      <c r="A11" s="119"/>
      <c r="B11" s="125" t="s">
        <v>537</v>
      </c>
      <c r="C11" s="114" t="s">
        <v>538</v>
      </c>
      <c r="D11" s="127" t="s">
        <v>131</v>
      </c>
      <c r="E11" s="128">
        <v>0</v>
      </c>
      <c r="F11" s="129">
        <v>0</v>
      </c>
      <c r="G11" s="133"/>
      <c r="H11" s="134"/>
    </row>
    <row r="12" ht="16.35" spans="1:8">
      <c r="A12" s="119"/>
      <c r="B12" s="125" t="s">
        <v>539</v>
      </c>
      <c r="C12" s="114" t="s">
        <v>540</v>
      </c>
      <c r="D12" s="127" t="s">
        <v>541</v>
      </c>
      <c r="E12" s="128">
        <v>7</v>
      </c>
      <c r="F12" s="129">
        <v>7</v>
      </c>
      <c r="G12" s="135"/>
      <c r="H12" s="136"/>
    </row>
    <row r="13" ht="31.95" spans="1:8">
      <c r="A13" s="119"/>
      <c r="B13" s="125" t="s">
        <v>542</v>
      </c>
      <c r="C13" s="114" t="s">
        <v>526</v>
      </c>
      <c r="D13" s="127" t="s">
        <v>543</v>
      </c>
      <c r="E13" s="128" t="s">
        <v>544</v>
      </c>
      <c r="F13" s="129" t="s">
        <v>545</v>
      </c>
      <c r="G13" s="137" t="s">
        <v>546</v>
      </c>
      <c r="H13" s="136" t="s">
        <v>547</v>
      </c>
    </row>
    <row r="14" ht="31.95" spans="1:8">
      <c r="A14" s="119"/>
      <c r="B14" s="125" t="s">
        <v>548</v>
      </c>
      <c r="C14" s="114" t="s">
        <v>526</v>
      </c>
      <c r="D14" s="127" t="s">
        <v>549</v>
      </c>
      <c r="E14" s="105" t="s">
        <v>550</v>
      </c>
      <c r="F14" s="122" t="s">
        <v>551</v>
      </c>
      <c r="G14" s="137" t="s">
        <v>552</v>
      </c>
      <c r="H14" s="136" t="s">
        <v>553</v>
      </c>
    </row>
    <row r="15" ht="31.95" spans="1:8">
      <c r="A15" s="119"/>
      <c r="B15" s="138" t="s">
        <v>554</v>
      </c>
      <c r="C15" s="139" t="s">
        <v>555</v>
      </c>
      <c r="D15" s="129">
        <v>600</v>
      </c>
      <c r="E15" s="140">
        <v>20</v>
      </c>
      <c r="F15" s="141">
        <v>20</v>
      </c>
      <c r="G15" s="142" t="s">
        <v>556</v>
      </c>
      <c r="H15" s="136" t="s">
        <v>556</v>
      </c>
    </row>
    <row r="16" ht="16.35" spans="1:8">
      <c r="A16" s="119"/>
      <c r="B16" s="143" t="s">
        <v>557</v>
      </c>
      <c r="C16" s="139" t="s">
        <v>555</v>
      </c>
      <c r="D16" s="144">
        <v>15</v>
      </c>
      <c r="E16" s="144"/>
      <c r="F16" s="145">
        <v>1</v>
      </c>
      <c r="G16" s="146"/>
      <c r="H16" s="147"/>
    </row>
    <row r="17" ht="31.95" spans="1:8">
      <c r="A17" s="119"/>
      <c r="B17" s="148" t="s">
        <v>558</v>
      </c>
      <c r="C17" s="114" t="s">
        <v>559</v>
      </c>
      <c r="D17" s="149" t="s">
        <v>178</v>
      </c>
      <c r="E17" s="150">
        <v>0</v>
      </c>
      <c r="F17" s="151" t="s">
        <v>560</v>
      </c>
      <c r="G17" s="152"/>
      <c r="H17" s="153" t="s">
        <v>561</v>
      </c>
    </row>
    <row r="18" ht="31.95" spans="1:8">
      <c r="A18" s="119"/>
      <c r="B18" s="154" t="s">
        <v>562</v>
      </c>
      <c r="C18" s="155" t="s">
        <v>559</v>
      </c>
      <c r="D18" s="115" t="s">
        <v>563</v>
      </c>
      <c r="E18" s="156">
        <v>0</v>
      </c>
      <c r="F18" s="157" t="s">
        <v>564</v>
      </c>
      <c r="G18" s="158"/>
      <c r="H18" s="159" t="s">
        <v>565</v>
      </c>
    </row>
    <row r="19" ht="78.75" spans="1:8">
      <c r="A19" s="119"/>
      <c r="B19" s="160" t="s">
        <v>566</v>
      </c>
      <c r="C19" s="155" t="s">
        <v>567</v>
      </c>
      <c r="D19" s="127" t="s">
        <v>568</v>
      </c>
      <c r="E19" s="128">
        <v>0</v>
      </c>
      <c r="F19" s="129" t="s">
        <v>569</v>
      </c>
      <c r="G19" s="137"/>
      <c r="H19" s="161" t="s">
        <v>570</v>
      </c>
    </row>
    <row r="20" ht="16.35" spans="1:8">
      <c r="A20" s="119"/>
      <c r="B20" s="125" t="s">
        <v>571</v>
      </c>
      <c r="C20" s="114" t="s">
        <v>521</v>
      </c>
      <c r="D20" s="127" t="s">
        <v>572</v>
      </c>
      <c r="E20" s="128">
        <v>0</v>
      </c>
      <c r="F20" s="162">
        <v>6</v>
      </c>
      <c r="G20" s="137"/>
      <c r="H20" s="136"/>
    </row>
    <row r="21" ht="31.95" spans="1:8">
      <c r="A21" s="119"/>
      <c r="B21" s="125" t="s">
        <v>573</v>
      </c>
      <c r="C21" s="114" t="s">
        <v>574</v>
      </c>
      <c r="D21" s="127" t="s">
        <v>575</v>
      </c>
      <c r="E21" s="128"/>
      <c r="F21" s="129"/>
      <c r="G21" s="137"/>
      <c r="H21" s="136"/>
    </row>
    <row r="22" ht="16.35" spans="1:8">
      <c r="A22" s="119"/>
      <c r="B22" s="120" t="s">
        <v>576</v>
      </c>
      <c r="C22" s="121" t="s">
        <v>559</v>
      </c>
      <c r="D22" s="111" t="s">
        <v>577</v>
      </c>
      <c r="E22" s="105">
        <v>0</v>
      </c>
      <c r="F22" s="122" t="s">
        <v>578</v>
      </c>
      <c r="G22" s="130"/>
      <c r="H22" s="163" t="s">
        <v>579</v>
      </c>
    </row>
    <row r="23" ht="31.95" spans="1:8">
      <c r="A23" s="119"/>
      <c r="B23" s="164" t="s">
        <v>580</v>
      </c>
      <c r="C23" s="165" t="s">
        <v>581</v>
      </c>
      <c r="D23" s="104" t="s">
        <v>582</v>
      </c>
      <c r="E23" s="150">
        <v>5</v>
      </c>
      <c r="F23" s="151">
        <v>9</v>
      </c>
      <c r="G23" s="152" t="s">
        <v>583</v>
      </c>
      <c r="H23" s="153" t="s">
        <v>584</v>
      </c>
    </row>
    <row r="24" ht="31.95" spans="1:8">
      <c r="A24" s="119"/>
      <c r="B24" s="166" t="s">
        <v>585</v>
      </c>
      <c r="C24" s="167" t="s">
        <v>581</v>
      </c>
      <c r="D24" s="104" t="s">
        <v>586</v>
      </c>
      <c r="E24" s="104">
        <v>9</v>
      </c>
      <c r="F24" s="104">
        <v>19</v>
      </c>
      <c r="G24" s="168" t="s">
        <v>587</v>
      </c>
      <c r="H24" s="169" t="s">
        <v>588</v>
      </c>
    </row>
    <row r="25" ht="16.35" spans="1:8">
      <c r="A25" s="119"/>
      <c r="B25" s="170" t="s">
        <v>589</v>
      </c>
      <c r="C25" s="167" t="s">
        <v>590</v>
      </c>
      <c r="D25" s="104"/>
      <c r="E25" s="104" t="s">
        <v>591</v>
      </c>
      <c r="F25" s="104" t="s">
        <v>591</v>
      </c>
      <c r="G25" s="171"/>
      <c r="H25" s="172"/>
    </row>
    <row r="26" ht="16.35" spans="1:8">
      <c r="A26" s="119"/>
      <c r="B26" s="170" t="s">
        <v>592</v>
      </c>
      <c r="C26" s="167" t="s">
        <v>590</v>
      </c>
      <c r="D26" s="104"/>
      <c r="E26" s="104" t="s">
        <v>121</v>
      </c>
      <c r="F26" s="104" t="s">
        <v>591</v>
      </c>
      <c r="G26" s="171"/>
      <c r="H26" s="172"/>
    </row>
    <row r="27" ht="16.35" spans="1:8">
      <c r="A27" s="119"/>
      <c r="B27" s="170" t="s">
        <v>593</v>
      </c>
      <c r="C27" s="167" t="s">
        <v>594</v>
      </c>
      <c r="D27" s="104"/>
      <c r="E27" s="104" t="s">
        <v>595</v>
      </c>
      <c r="F27" s="104" t="s">
        <v>595</v>
      </c>
      <c r="G27" s="171"/>
      <c r="H27" s="172"/>
    </row>
    <row r="28" ht="16.35" spans="1:8">
      <c r="A28" s="119"/>
      <c r="B28" s="170" t="s">
        <v>596</v>
      </c>
      <c r="C28" s="167" t="s">
        <v>597</v>
      </c>
      <c r="D28" s="104"/>
      <c r="E28" s="104" t="s">
        <v>121</v>
      </c>
      <c r="F28" s="104" t="s">
        <v>598</v>
      </c>
      <c r="G28" s="171"/>
      <c r="H28" s="172"/>
    </row>
    <row r="29" ht="16.35" spans="1:8">
      <c r="A29" s="119"/>
      <c r="B29" s="170" t="s">
        <v>599</v>
      </c>
      <c r="C29" s="167" t="s">
        <v>594</v>
      </c>
      <c r="D29" s="104"/>
      <c r="E29" s="104" t="s">
        <v>121</v>
      </c>
      <c r="F29" s="104" t="s">
        <v>600</v>
      </c>
      <c r="G29" s="171"/>
      <c r="H29" s="172"/>
    </row>
    <row r="30" ht="31.95" spans="1:8">
      <c r="A30" s="173"/>
      <c r="B30" s="170" t="s">
        <v>601</v>
      </c>
      <c r="C30" s="167" t="s">
        <v>597</v>
      </c>
      <c r="D30" s="104"/>
      <c r="E30" s="104" t="s">
        <v>121</v>
      </c>
      <c r="F30" s="104" t="s">
        <v>602</v>
      </c>
      <c r="G30" s="171"/>
      <c r="H30" s="172"/>
    </row>
    <row r="31" ht="16.35" spans="1:8">
      <c r="A31" s="174" t="s">
        <v>603</v>
      </c>
      <c r="B31" s="175" t="s">
        <v>604</v>
      </c>
      <c r="C31" s="167" t="s">
        <v>605</v>
      </c>
      <c r="D31" s="104" t="s">
        <v>606</v>
      </c>
      <c r="E31" s="104">
        <v>1</v>
      </c>
      <c r="F31" s="104">
        <v>1</v>
      </c>
      <c r="G31" s="152"/>
      <c r="H31" s="153"/>
    </row>
    <row r="32" ht="16.35" spans="1:8">
      <c r="A32" s="174"/>
      <c r="B32" s="175" t="s">
        <v>607</v>
      </c>
      <c r="C32" s="155" t="s">
        <v>605</v>
      </c>
      <c r="D32" s="115" t="s">
        <v>608</v>
      </c>
      <c r="E32" s="176">
        <v>0.1</v>
      </c>
      <c r="F32" s="176">
        <v>0.1</v>
      </c>
      <c r="G32" s="158"/>
      <c r="H32" s="159"/>
    </row>
    <row r="33" ht="16.35" spans="1:8">
      <c r="A33" s="174"/>
      <c r="B33" s="175" t="s">
        <v>609</v>
      </c>
      <c r="C33" s="167" t="s">
        <v>610</v>
      </c>
      <c r="D33" s="177">
        <v>0.1</v>
      </c>
      <c r="E33" s="178">
        <v>0.1</v>
      </c>
      <c r="F33" s="179">
        <v>0.1</v>
      </c>
      <c r="G33" s="180" t="s">
        <v>611</v>
      </c>
      <c r="H33" s="181" t="s">
        <v>611</v>
      </c>
    </row>
    <row r="34" ht="16.35" spans="1:8">
      <c r="A34" s="174"/>
      <c r="B34" s="175" t="s">
        <v>612</v>
      </c>
      <c r="C34" s="182" t="s">
        <v>597</v>
      </c>
      <c r="D34" s="183"/>
      <c r="E34" s="178">
        <v>1</v>
      </c>
      <c r="F34" s="178">
        <v>1</v>
      </c>
      <c r="G34" s="180"/>
      <c r="H34" s="181"/>
    </row>
    <row r="35" ht="16.35" spans="1:8">
      <c r="A35" s="174"/>
      <c r="B35" s="184" t="s">
        <v>613</v>
      </c>
      <c r="C35" s="182" t="s">
        <v>597</v>
      </c>
      <c r="D35" s="185"/>
      <c r="E35" s="178" t="s">
        <v>614</v>
      </c>
      <c r="F35" s="178" t="s">
        <v>614</v>
      </c>
      <c r="G35" s="180"/>
      <c r="H35" s="181"/>
    </row>
    <row r="36" ht="16.35" spans="1:8">
      <c r="A36" s="174"/>
      <c r="B36" s="186" t="s">
        <v>615</v>
      </c>
      <c r="C36" s="182" t="s">
        <v>597</v>
      </c>
      <c r="D36" s="185"/>
      <c r="E36" s="178">
        <v>1</v>
      </c>
      <c r="F36" s="178">
        <v>1</v>
      </c>
      <c r="G36" s="180"/>
      <c r="H36" s="181"/>
    </row>
    <row r="37" ht="16.35" spans="1:8">
      <c r="A37" s="112" t="s">
        <v>616</v>
      </c>
      <c r="B37" s="187" t="s">
        <v>617</v>
      </c>
      <c r="C37" s="188" t="s">
        <v>597</v>
      </c>
      <c r="D37" s="185"/>
      <c r="E37" s="178" t="s">
        <v>618</v>
      </c>
      <c r="F37" s="178" t="s">
        <v>618</v>
      </c>
      <c r="G37" s="180"/>
      <c r="H37" s="181"/>
    </row>
    <row r="38" ht="47.55" spans="1:8">
      <c r="A38" s="119"/>
      <c r="B38" s="189" t="s">
        <v>619</v>
      </c>
      <c r="C38" s="188" t="s">
        <v>526</v>
      </c>
      <c r="D38" s="185" t="s">
        <v>620</v>
      </c>
      <c r="E38" s="178" t="s">
        <v>621</v>
      </c>
      <c r="F38" s="178" t="s">
        <v>621</v>
      </c>
      <c r="G38" s="180" t="s">
        <v>622</v>
      </c>
      <c r="H38" s="181" t="s">
        <v>623</v>
      </c>
    </row>
    <row r="39" ht="47.55" spans="1:8">
      <c r="A39" s="173"/>
      <c r="B39" s="189" t="s">
        <v>624</v>
      </c>
      <c r="C39" s="188" t="s">
        <v>526</v>
      </c>
      <c r="D39" s="185" t="s">
        <v>621</v>
      </c>
      <c r="E39" s="178" t="s">
        <v>621</v>
      </c>
      <c r="F39" s="178" t="s">
        <v>621</v>
      </c>
      <c r="G39" s="190" t="s">
        <v>625</v>
      </c>
      <c r="H39" s="191" t="s">
        <v>626</v>
      </c>
    </row>
    <row r="40" ht="16.35" spans="1:8">
      <c r="A40" s="108" t="s">
        <v>627</v>
      </c>
      <c r="B40" s="192" t="s">
        <v>628</v>
      </c>
      <c r="C40" s="188" t="s">
        <v>526</v>
      </c>
      <c r="D40" s="185"/>
      <c r="E40" s="178" t="s">
        <v>629</v>
      </c>
      <c r="F40" s="178" t="s">
        <v>629</v>
      </c>
      <c r="G40" s="135"/>
      <c r="H40" s="193"/>
    </row>
    <row r="41" ht="16.35" spans="1:8">
      <c r="A41" s="112" t="s">
        <v>455</v>
      </c>
      <c r="B41" s="189" t="s">
        <v>630</v>
      </c>
      <c r="C41" s="188" t="s">
        <v>605</v>
      </c>
      <c r="D41" s="185" t="s">
        <v>631</v>
      </c>
      <c r="E41" s="178" t="s">
        <v>631</v>
      </c>
      <c r="F41" s="178" t="s">
        <v>631</v>
      </c>
      <c r="G41" s="137"/>
      <c r="H41" s="136"/>
    </row>
    <row r="42" ht="16.35" spans="1:8">
      <c r="A42" s="119"/>
      <c r="B42" s="189" t="s">
        <v>632</v>
      </c>
      <c r="C42" s="188" t="s">
        <v>574</v>
      </c>
      <c r="D42" s="185" t="s">
        <v>633</v>
      </c>
      <c r="E42" s="194">
        <v>6</v>
      </c>
      <c r="F42" s="104">
        <v>18</v>
      </c>
      <c r="G42" s="137"/>
      <c r="H42" s="136"/>
    </row>
    <row r="43" ht="16.35" spans="1:8">
      <c r="A43" s="119"/>
      <c r="B43" s="189" t="s">
        <v>634</v>
      </c>
      <c r="C43" s="188" t="s">
        <v>555</v>
      </c>
      <c r="D43" s="185" t="s">
        <v>635</v>
      </c>
      <c r="E43" s="195">
        <v>0.6</v>
      </c>
      <c r="F43" s="178">
        <v>1</v>
      </c>
      <c r="G43" s="142"/>
      <c r="H43" s="136"/>
    </row>
    <row r="44" ht="16.35" spans="1:8">
      <c r="A44" s="174"/>
      <c r="B44" s="186" t="s">
        <v>636</v>
      </c>
      <c r="C44" s="196" t="s">
        <v>597</v>
      </c>
      <c r="D44" s="186"/>
      <c r="E44" s="197">
        <v>0</v>
      </c>
      <c r="F44" s="198">
        <v>0</v>
      </c>
      <c r="G44" s="199"/>
      <c r="H44" s="163"/>
    </row>
    <row r="45" ht="16.35" spans="1:8">
      <c r="A45" s="119"/>
      <c r="B45" s="200" t="s">
        <v>637</v>
      </c>
      <c r="C45" s="201" t="s">
        <v>597</v>
      </c>
      <c r="D45" s="202"/>
      <c r="E45" s="197">
        <v>0.9</v>
      </c>
      <c r="F45" s="198">
        <v>0.9</v>
      </c>
      <c r="G45" s="199"/>
      <c r="H45" s="163"/>
    </row>
    <row r="46" ht="16.35" spans="1:8">
      <c r="A46" s="173"/>
      <c r="B46" s="187" t="s">
        <v>638</v>
      </c>
      <c r="C46" s="188" t="s">
        <v>597</v>
      </c>
      <c r="D46" s="202"/>
      <c r="E46" s="197">
        <v>1</v>
      </c>
      <c r="F46" s="198">
        <v>1</v>
      </c>
      <c r="G46" s="199"/>
      <c r="H46" s="163"/>
    </row>
    <row r="47" ht="15.6" spans="1:8">
      <c r="A47" s="203" t="s">
        <v>472</v>
      </c>
      <c r="B47" s="204" t="s">
        <v>639</v>
      </c>
      <c r="C47" s="188" t="s">
        <v>640</v>
      </c>
      <c r="D47" s="205" t="s">
        <v>641</v>
      </c>
      <c r="E47" s="206">
        <v>90</v>
      </c>
      <c r="F47" s="112">
        <v>180</v>
      </c>
      <c r="G47" s="207" t="s">
        <v>642</v>
      </c>
      <c r="H47" s="208" t="s">
        <v>643</v>
      </c>
    </row>
    <row r="48" ht="16.35" spans="1:8">
      <c r="A48" s="203"/>
      <c r="B48" s="209"/>
      <c r="C48" s="210"/>
      <c r="D48" s="211" t="s">
        <v>644</v>
      </c>
      <c r="E48" s="211">
        <v>0.8</v>
      </c>
      <c r="F48" s="212">
        <v>1.6</v>
      </c>
      <c r="G48" s="213"/>
      <c r="H48" s="214"/>
    </row>
    <row r="49" ht="16.35" spans="1:8">
      <c r="A49" s="203"/>
      <c r="B49" s="189" t="s">
        <v>645</v>
      </c>
      <c r="C49" s="188" t="s">
        <v>646</v>
      </c>
      <c r="D49" s="185" t="s">
        <v>631</v>
      </c>
      <c r="E49" s="185" t="s">
        <v>631</v>
      </c>
      <c r="F49" s="185" t="s">
        <v>631</v>
      </c>
      <c r="G49" s="137"/>
      <c r="H49" s="136"/>
    </row>
    <row r="50" ht="16.35" spans="1:8">
      <c r="A50" s="203"/>
      <c r="B50" s="189" t="s">
        <v>647</v>
      </c>
      <c r="C50" s="188" t="s">
        <v>597</v>
      </c>
      <c r="D50" s="185"/>
      <c r="E50" s="215">
        <v>1</v>
      </c>
      <c r="F50" s="215">
        <v>1</v>
      </c>
      <c r="G50" s="137"/>
      <c r="H50" s="136"/>
    </row>
    <row r="51" ht="16.35" spans="1:8">
      <c r="A51" s="203"/>
      <c r="B51" s="189" t="s">
        <v>648</v>
      </c>
      <c r="C51" s="188" t="s">
        <v>597</v>
      </c>
      <c r="D51" s="185"/>
      <c r="E51" s="215">
        <v>1</v>
      </c>
      <c r="F51" s="215">
        <v>1</v>
      </c>
      <c r="G51" s="137"/>
      <c r="H51" s="136"/>
    </row>
    <row r="52" ht="16.35" spans="1:8">
      <c r="A52" s="112" t="s">
        <v>497</v>
      </c>
      <c r="B52" s="192" t="s">
        <v>649</v>
      </c>
      <c r="C52" s="165" t="s">
        <v>555</v>
      </c>
      <c r="D52" s="216" t="s">
        <v>650</v>
      </c>
      <c r="E52" s="185" t="s">
        <v>651</v>
      </c>
      <c r="F52" s="217" t="s">
        <v>651</v>
      </c>
      <c r="G52" s="142"/>
      <c r="H52" s="136"/>
    </row>
    <row r="53" ht="31.95" spans="1:8">
      <c r="A53" s="119"/>
      <c r="B53" s="192" t="s">
        <v>652</v>
      </c>
      <c r="C53" s="139" t="s">
        <v>597</v>
      </c>
      <c r="D53" s="149" t="s">
        <v>503</v>
      </c>
      <c r="E53" s="218" t="s">
        <v>195</v>
      </c>
      <c r="F53" s="219" t="s">
        <v>195</v>
      </c>
      <c r="G53" s="199" t="s">
        <v>653</v>
      </c>
      <c r="H53" s="163" t="s">
        <v>653</v>
      </c>
    </row>
    <row r="54" ht="16.35" spans="1:8">
      <c r="A54" s="173"/>
      <c r="B54" s="166" t="s">
        <v>654</v>
      </c>
      <c r="C54" s="220" t="s">
        <v>597</v>
      </c>
      <c r="D54" s="221"/>
      <c r="E54" s="222" t="s">
        <v>195</v>
      </c>
      <c r="F54" s="223" t="s">
        <v>195</v>
      </c>
      <c r="G54" s="224"/>
      <c r="H54" s="225"/>
    </row>
  </sheetData>
  <mergeCells count="25">
    <mergeCell ref="A1:H1"/>
    <mergeCell ref="B2:C2"/>
    <mergeCell ref="E2:H2"/>
    <mergeCell ref="B3:C3"/>
    <mergeCell ref="E3:H3"/>
    <mergeCell ref="A4:A5"/>
    <mergeCell ref="A6:A30"/>
    <mergeCell ref="A31:A36"/>
    <mergeCell ref="A37:A39"/>
    <mergeCell ref="A41:A46"/>
    <mergeCell ref="A47:A51"/>
    <mergeCell ref="A52:A54"/>
    <mergeCell ref="B4:B5"/>
    <mergeCell ref="B9:B10"/>
    <mergeCell ref="B47:B48"/>
    <mergeCell ref="C4:C5"/>
    <mergeCell ref="C7:C8"/>
    <mergeCell ref="C9:C10"/>
    <mergeCell ref="C47:C48"/>
    <mergeCell ref="G4:G5"/>
    <mergeCell ref="G9:G10"/>
    <mergeCell ref="G47:G48"/>
    <mergeCell ref="H4:H5"/>
    <mergeCell ref="H9:H10"/>
    <mergeCell ref="H47:H48"/>
  </mergeCells>
  <dataValidations count="1">
    <dataValidation type="list" allowBlank="1" showInputMessage="1" showErrorMessage="1" sqref="C40">
      <formula1>'D:\计划科\2022年二上\2022年绩效\[2022年高等内涵建设绩效目标表.xls]sourceElementSheetName32'!#REF!</formula1>
    </dataValidation>
  </dataValidation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25"/>
  <sheetViews>
    <sheetView workbookViewId="0">
      <selection activeCell="C6" sqref="C6"/>
    </sheetView>
  </sheetViews>
  <sheetFormatPr defaultColWidth="9" defaultRowHeight="14.4" outlineLevelCol="6"/>
  <cols>
    <col min="1" max="1" width="10.6666666666667" style="59" customWidth="1"/>
    <col min="2" max="2" width="8.77777777777778" style="59" customWidth="1"/>
    <col min="3" max="3" width="16" style="59" customWidth="1"/>
    <col min="4" max="4" width="19.25" style="59" customWidth="1"/>
    <col min="5" max="5" width="35.5" style="59" customWidth="1"/>
    <col min="6" max="7" width="21.7777777777778" style="59" customWidth="1"/>
    <col min="8" max="16384" width="9" style="59"/>
  </cols>
  <sheetData>
    <row r="1" s="59" customFormat="1" ht="25.8" spans="1:7">
      <c r="A1" s="63" t="s">
        <v>655</v>
      </c>
      <c r="B1" s="63"/>
      <c r="C1" s="64"/>
      <c r="D1" s="64"/>
      <c r="E1" s="64"/>
      <c r="F1" s="64"/>
      <c r="G1" s="64"/>
    </row>
    <row r="2" s="59" customFormat="1" ht="17.25" customHeight="1" spans="1:7">
      <c r="A2" s="65" t="s">
        <v>1</v>
      </c>
      <c r="B2" s="66"/>
      <c r="C2" s="66"/>
      <c r="D2" s="66"/>
      <c r="E2" s="66"/>
      <c r="F2" s="66"/>
      <c r="G2" s="66"/>
    </row>
    <row r="3" s="60" customFormat="1" ht="17.25" customHeight="1" spans="1:7">
      <c r="A3" s="9" t="s">
        <v>26</v>
      </c>
      <c r="B3" s="67" t="s">
        <v>656</v>
      </c>
      <c r="C3" s="67"/>
      <c r="D3" s="67"/>
      <c r="E3" s="5" t="s">
        <v>11</v>
      </c>
      <c r="F3" s="68" t="s">
        <v>657</v>
      </c>
      <c r="G3" s="68"/>
    </row>
    <row r="4" s="60" customFormat="1" ht="17.25" customHeight="1" spans="1:7">
      <c r="A4" s="9" t="s">
        <v>509</v>
      </c>
      <c r="B4" s="69">
        <v>44562</v>
      </c>
      <c r="C4" s="69"/>
      <c r="D4" s="69"/>
      <c r="E4" s="5" t="s">
        <v>510</v>
      </c>
      <c r="F4" s="70">
        <v>44896</v>
      </c>
      <c r="G4" s="70"/>
    </row>
    <row r="5" s="61" customFormat="1" ht="21" customHeight="1" spans="1:7">
      <c r="A5" s="71" t="s">
        <v>41</v>
      </c>
      <c r="B5" s="72" t="s">
        <v>42</v>
      </c>
      <c r="C5" s="72" t="s">
        <v>107</v>
      </c>
      <c r="D5" s="72" t="s">
        <v>108</v>
      </c>
      <c r="E5" s="72" t="s">
        <v>43</v>
      </c>
      <c r="F5" s="72" t="s">
        <v>44</v>
      </c>
      <c r="G5" s="72" t="s">
        <v>45</v>
      </c>
    </row>
    <row r="6" s="62" customFormat="1" ht="35.1" customHeight="1" spans="1:7">
      <c r="A6" s="73" t="s">
        <v>111</v>
      </c>
      <c r="B6" s="74"/>
      <c r="C6" s="75" t="s">
        <v>658</v>
      </c>
      <c r="D6" s="76" t="s">
        <v>659</v>
      </c>
      <c r="E6" s="77" t="s">
        <v>660</v>
      </c>
      <c r="F6" s="77" t="s">
        <v>661</v>
      </c>
      <c r="G6" s="77" t="s">
        <v>661</v>
      </c>
    </row>
    <row r="7" s="62" customFormat="1" ht="35.1" customHeight="1" spans="1:7">
      <c r="A7" s="73"/>
      <c r="B7" s="74"/>
      <c r="C7" s="75" t="s">
        <v>266</v>
      </c>
      <c r="D7" s="76" t="s">
        <v>309</v>
      </c>
      <c r="E7" s="77" t="s">
        <v>662</v>
      </c>
      <c r="F7" s="77">
        <v>665</v>
      </c>
      <c r="G7" s="77" t="s">
        <v>663</v>
      </c>
    </row>
    <row r="8" s="62" customFormat="1" ht="35.1" customHeight="1" spans="1:7">
      <c r="A8" s="73"/>
      <c r="B8" s="74"/>
      <c r="C8" s="75"/>
      <c r="D8" s="78" t="s">
        <v>180</v>
      </c>
      <c r="E8" s="79" t="s">
        <v>664</v>
      </c>
      <c r="F8" s="79">
        <v>7</v>
      </c>
      <c r="G8" s="79">
        <v>7</v>
      </c>
    </row>
    <row r="9" s="61" customFormat="1" ht="28.5" customHeight="1" spans="1:7">
      <c r="A9" s="73"/>
      <c r="B9" s="74"/>
      <c r="C9" s="75"/>
      <c r="D9" s="78"/>
      <c r="E9" s="79" t="s">
        <v>665</v>
      </c>
      <c r="F9" s="79">
        <v>25</v>
      </c>
      <c r="G9" s="79">
        <v>25</v>
      </c>
    </row>
    <row r="10" s="62" customFormat="1" ht="28.5" customHeight="1" spans="1:7">
      <c r="A10" s="73"/>
      <c r="B10" s="74"/>
      <c r="C10" s="75"/>
      <c r="D10" s="80" t="s">
        <v>220</v>
      </c>
      <c r="E10" s="79" t="s">
        <v>666</v>
      </c>
      <c r="F10" s="79">
        <v>1</v>
      </c>
      <c r="G10" s="81" t="s">
        <v>667</v>
      </c>
    </row>
    <row r="11" s="62" customFormat="1" ht="28.5" customHeight="1" spans="1:7">
      <c r="A11" s="73"/>
      <c r="B11" s="74"/>
      <c r="C11" s="75"/>
      <c r="D11" s="80"/>
      <c r="E11" s="79" t="s">
        <v>668</v>
      </c>
      <c r="F11" s="81" t="s">
        <v>669</v>
      </c>
      <c r="G11" s="81" t="s">
        <v>670</v>
      </c>
    </row>
    <row r="12" s="62" customFormat="1" ht="28.5" customHeight="1" spans="1:7">
      <c r="A12" s="73"/>
      <c r="B12" s="74"/>
      <c r="C12" s="75"/>
      <c r="D12" s="80"/>
      <c r="E12" s="79" t="s">
        <v>671</v>
      </c>
      <c r="F12" s="79" t="s">
        <v>670</v>
      </c>
      <c r="G12" s="79" t="s">
        <v>672</v>
      </c>
    </row>
    <row r="13" s="62" customFormat="1" ht="29.25" customHeight="1" spans="1:7">
      <c r="A13" s="73"/>
      <c r="B13" s="74"/>
      <c r="C13" s="75"/>
      <c r="D13" s="80"/>
      <c r="E13" s="79" t="s">
        <v>673</v>
      </c>
      <c r="F13" s="81" t="s">
        <v>674</v>
      </c>
      <c r="G13" s="81" t="s">
        <v>675</v>
      </c>
    </row>
    <row r="14" s="62" customFormat="1" ht="29.25" customHeight="1" spans="1:7">
      <c r="A14" s="73"/>
      <c r="B14" s="74"/>
      <c r="C14" s="75"/>
      <c r="D14" s="80"/>
      <c r="E14" s="79" t="s">
        <v>676</v>
      </c>
      <c r="F14" s="79" t="s">
        <v>631</v>
      </c>
      <c r="G14" s="79" t="s">
        <v>631</v>
      </c>
    </row>
    <row r="15" s="62" customFormat="1" ht="29.25" customHeight="1" spans="1:7">
      <c r="A15" s="73"/>
      <c r="B15" s="74"/>
      <c r="C15" s="75"/>
      <c r="D15" s="80"/>
      <c r="E15" s="79" t="s">
        <v>677</v>
      </c>
      <c r="F15" s="81" t="s">
        <v>631</v>
      </c>
      <c r="G15" s="81" t="s">
        <v>631</v>
      </c>
    </row>
    <row r="16" s="61" customFormat="1" ht="20.1" customHeight="1" spans="1:7">
      <c r="A16" s="79" t="s">
        <v>41</v>
      </c>
      <c r="B16" s="79" t="s">
        <v>42</v>
      </c>
      <c r="C16" s="79"/>
      <c r="D16" s="79" t="s">
        <v>43</v>
      </c>
      <c r="E16" s="79"/>
      <c r="F16" s="79" t="s">
        <v>44</v>
      </c>
      <c r="G16" s="79" t="s">
        <v>45</v>
      </c>
    </row>
    <row r="17" s="61" customFormat="1" ht="20.1" customHeight="1" spans="1:7">
      <c r="A17" s="71" t="s">
        <v>454</v>
      </c>
      <c r="B17" s="82" t="s">
        <v>455</v>
      </c>
      <c r="C17" s="83"/>
      <c r="D17" s="84" t="s">
        <v>456</v>
      </c>
      <c r="E17" s="84"/>
      <c r="F17" s="84">
        <v>1</v>
      </c>
      <c r="G17" s="85">
        <v>1</v>
      </c>
    </row>
    <row r="18" s="61" customFormat="1" ht="20.1" customHeight="1" spans="1:7">
      <c r="A18" s="71"/>
      <c r="B18" s="86"/>
      <c r="C18" s="87"/>
      <c r="D18" s="79" t="s">
        <v>479</v>
      </c>
      <c r="E18" s="79"/>
      <c r="F18" s="85" t="s">
        <v>480</v>
      </c>
      <c r="G18" s="85" t="s">
        <v>480</v>
      </c>
    </row>
    <row r="19" s="61" customFormat="1" ht="20.1" customHeight="1" spans="1:7">
      <c r="A19" s="71"/>
      <c r="B19" s="79" t="s">
        <v>490</v>
      </c>
      <c r="C19" s="79"/>
      <c r="D19" s="79" t="s">
        <v>491</v>
      </c>
      <c r="E19" s="79"/>
      <c r="F19" s="85" t="s">
        <v>490</v>
      </c>
      <c r="G19" s="85" t="s">
        <v>490</v>
      </c>
    </row>
    <row r="20" s="61" customFormat="1" ht="20.1" customHeight="1" spans="1:7">
      <c r="A20" s="71"/>
      <c r="B20" s="79"/>
      <c r="C20" s="79"/>
      <c r="D20" s="79" t="s">
        <v>266</v>
      </c>
      <c r="E20" s="79"/>
      <c r="F20" s="85" t="s">
        <v>492</v>
      </c>
      <c r="G20" s="85" t="s">
        <v>492</v>
      </c>
    </row>
    <row r="21" s="61" customFormat="1" ht="10" customHeight="1" spans="1:7">
      <c r="A21" s="71" t="s">
        <v>496</v>
      </c>
      <c r="B21" s="79" t="s">
        <v>497</v>
      </c>
      <c r="C21" s="79"/>
      <c r="D21" s="88" t="s">
        <v>505</v>
      </c>
      <c r="E21" s="89"/>
      <c r="F21" s="90" t="s">
        <v>678</v>
      </c>
      <c r="G21" s="90" t="s">
        <v>678</v>
      </c>
    </row>
    <row r="22" s="61" customFormat="1" ht="10" customHeight="1" spans="1:7">
      <c r="A22" s="71"/>
      <c r="B22" s="79"/>
      <c r="C22" s="79"/>
      <c r="D22" s="91"/>
      <c r="E22" s="92"/>
      <c r="F22" s="93"/>
      <c r="G22" s="93"/>
    </row>
    <row r="23" s="61" customFormat="1" ht="10" customHeight="1" spans="1:7">
      <c r="A23" s="71"/>
      <c r="B23" s="79"/>
      <c r="C23" s="79"/>
      <c r="D23" s="94"/>
      <c r="E23" s="95"/>
      <c r="F23" s="96"/>
      <c r="G23" s="96"/>
    </row>
    <row r="24" s="61" customFormat="1"/>
    <row r="25" s="61" customFormat="1"/>
  </sheetData>
  <mergeCells count="24">
    <mergeCell ref="A1:G1"/>
    <mergeCell ref="A2:G2"/>
    <mergeCell ref="B3:D3"/>
    <mergeCell ref="F3:G3"/>
    <mergeCell ref="B4:D4"/>
    <mergeCell ref="F4:G4"/>
    <mergeCell ref="B16:C16"/>
    <mergeCell ref="D16:E16"/>
    <mergeCell ref="D17:E17"/>
    <mergeCell ref="D18:E18"/>
    <mergeCell ref="D19:E19"/>
    <mergeCell ref="D20:E20"/>
    <mergeCell ref="A17:A20"/>
    <mergeCell ref="A21:A23"/>
    <mergeCell ref="C7:C15"/>
    <mergeCell ref="D8:D9"/>
    <mergeCell ref="D10:D15"/>
    <mergeCell ref="F21:F23"/>
    <mergeCell ref="G21:G23"/>
    <mergeCell ref="B17:C18"/>
    <mergeCell ref="A6:B15"/>
    <mergeCell ref="B19:C20"/>
    <mergeCell ref="B21:C23"/>
    <mergeCell ref="D21:E23"/>
  </mergeCells>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E31"/>
  <sheetViews>
    <sheetView workbookViewId="0">
      <selection activeCell="H20" sqref="H20"/>
    </sheetView>
  </sheetViews>
  <sheetFormatPr defaultColWidth="8.88888888888889" defaultRowHeight="14.4" outlineLevelCol="4"/>
  <cols>
    <col min="1" max="1" width="15" customWidth="1"/>
    <col min="2" max="2" width="22.7777777777778" customWidth="1"/>
    <col min="3" max="3" width="34.6666666666667" customWidth="1"/>
    <col min="4" max="5" width="16.6666666666667" customWidth="1"/>
  </cols>
  <sheetData>
    <row r="1" ht="15.6" spans="1:5">
      <c r="A1" s="43" t="s">
        <v>679</v>
      </c>
      <c r="B1" s="44"/>
      <c r="C1" s="44"/>
      <c r="D1" s="44"/>
      <c r="E1" s="44"/>
    </row>
    <row r="2" ht="15.6" spans="1:5">
      <c r="A2" s="4" t="s">
        <v>1</v>
      </c>
      <c r="B2" s="4"/>
      <c r="C2" s="4"/>
      <c r="D2" s="4"/>
      <c r="E2" s="4"/>
    </row>
    <row r="3" ht="15.6" spans="1:5">
      <c r="A3" s="5" t="s">
        <v>26</v>
      </c>
      <c r="B3" s="6" t="s">
        <v>680</v>
      </c>
      <c r="C3" s="7"/>
      <c r="D3" s="8" t="s">
        <v>11</v>
      </c>
      <c r="E3" s="5" t="s">
        <v>681</v>
      </c>
    </row>
    <row r="4" ht="15.6" spans="1:5">
      <c r="A4" s="45" t="s">
        <v>509</v>
      </c>
      <c r="B4" s="10">
        <v>44562</v>
      </c>
      <c r="C4" s="11"/>
      <c r="D4" s="5" t="s">
        <v>510</v>
      </c>
      <c r="E4" s="12">
        <v>44896</v>
      </c>
    </row>
    <row r="5" ht="46.8" spans="1:5">
      <c r="A5" s="29" t="s">
        <v>41</v>
      </c>
      <c r="B5" s="46" t="s">
        <v>42</v>
      </c>
      <c r="C5" s="29" t="s">
        <v>43</v>
      </c>
      <c r="D5" s="30" t="s">
        <v>682</v>
      </c>
      <c r="E5" s="31" t="s">
        <v>683</v>
      </c>
    </row>
    <row r="6" ht="15.6" spans="1:5">
      <c r="A6" s="42" t="s">
        <v>684</v>
      </c>
      <c r="B6" s="47" t="s">
        <v>519</v>
      </c>
      <c r="C6" s="48" t="s">
        <v>295</v>
      </c>
      <c r="D6" s="47">
        <v>40</v>
      </c>
      <c r="E6" s="47">
        <v>80</v>
      </c>
    </row>
    <row r="7" ht="15.6" spans="1:5">
      <c r="A7" s="42"/>
      <c r="B7" s="47"/>
      <c r="C7" s="48" t="s">
        <v>298</v>
      </c>
      <c r="D7" s="47">
        <v>15</v>
      </c>
      <c r="E7" s="47">
        <v>30</v>
      </c>
    </row>
    <row r="8" ht="15.6" spans="1:5">
      <c r="A8" s="42"/>
      <c r="B8" s="47"/>
      <c r="C8" s="48" t="s">
        <v>301</v>
      </c>
      <c r="D8" s="47">
        <v>14</v>
      </c>
      <c r="E8" s="47">
        <v>26</v>
      </c>
    </row>
    <row r="9" ht="15.6" spans="1:5">
      <c r="A9" s="42"/>
      <c r="B9" s="47"/>
      <c r="C9" s="48" t="s">
        <v>303</v>
      </c>
      <c r="D9" s="47">
        <v>70</v>
      </c>
      <c r="E9" s="47">
        <v>140</v>
      </c>
    </row>
    <row r="10" ht="15.6" spans="1:5">
      <c r="A10" s="42"/>
      <c r="B10" s="47"/>
      <c r="C10" s="49" t="s">
        <v>685</v>
      </c>
      <c r="D10" s="47">
        <v>1</v>
      </c>
      <c r="E10" s="47">
        <v>2</v>
      </c>
    </row>
    <row r="11" ht="15.6" spans="1:5">
      <c r="A11" s="42"/>
      <c r="B11" s="47"/>
      <c r="C11" s="48" t="s">
        <v>313</v>
      </c>
      <c r="D11" s="47">
        <v>7</v>
      </c>
      <c r="E11" s="47">
        <v>15</v>
      </c>
    </row>
    <row r="12" ht="15.6" spans="1:5">
      <c r="A12" s="42"/>
      <c r="B12" s="47"/>
      <c r="C12" s="48" t="s">
        <v>317</v>
      </c>
      <c r="D12" s="47">
        <v>2</v>
      </c>
      <c r="E12" s="47">
        <v>3</v>
      </c>
    </row>
    <row r="13" ht="15.6" spans="1:5">
      <c r="A13" s="42"/>
      <c r="B13" s="47"/>
      <c r="C13" s="48" t="s">
        <v>323</v>
      </c>
      <c r="D13" s="47">
        <v>6</v>
      </c>
      <c r="E13" s="47">
        <v>16</v>
      </c>
    </row>
    <row r="14" ht="15.6" spans="1:5">
      <c r="A14" s="42"/>
      <c r="B14" s="47"/>
      <c r="C14" s="48" t="s">
        <v>326</v>
      </c>
      <c r="D14" s="47">
        <v>20</v>
      </c>
      <c r="E14" s="47">
        <v>103</v>
      </c>
    </row>
    <row r="15" ht="15.6" spans="1:5">
      <c r="A15" s="42"/>
      <c r="B15" s="47"/>
      <c r="C15" s="48" t="s">
        <v>330</v>
      </c>
      <c r="D15" s="47">
        <v>1</v>
      </c>
      <c r="E15" s="47">
        <v>1</v>
      </c>
    </row>
    <row r="16" ht="15.6" spans="1:5">
      <c r="A16" s="42"/>
      <c r="B16" s="47"/>
      <c r="C16" s="48" t="s">
        <v>331</v>
      </c>
      <c r="D16" s="47">
        <v>2</v>
      </c>
      <c r="E16" s="47">
        <v>4</v>
      </c>
    </row>
    <row r="17" ht="15.6" spans="1:5">
      <c r="A17" s="42"/>
      <c r="B17" s="47"/>
      <c r="C17" s="48" t="s">
        <v>686</v>
      </c>
      <c r="D17" s="47">
        <v>1</v>
      </c>
      <c r="E17" s="47">
        <v>1</v>
      </c>
    </row>
    <row r="18" ht="15.6" spans="1:5">
      <c r="A18" s="42"/>
      <c r="B18" s="47"/>
      <c r="C18" s="48" t="s">
        <v>333</v>
      </c>
      <c r="D18" s="47">
        <v>4</v>
      </c>
      <c r="E18" s="47">
        <v>6</v>
      </c>
    </row>
    <row r="19" ht="15.6" spans="1:5">
      <c r="A19" s="42"/>
      <c r="B19" s="47"/>
      <c r="C19" s="48" t="s">
        <v>335</v>
      </c>
      <c r="D19" s="47">
        <v>25</v>
      </c>
      <c r="E19" s="47">
        <v>50</v>
      </c>
    </row>
    <row r="20" ht="15.6" spans="1:5">
      <c r="A20" s="42"/>
      <c r="B20" s="47"/>
      <c r="C20" s="48" t="s">
        <v>337</v>
      </c>
      <c r="D20" s="47">
        <v>15</v>
      </c>
      <c r="E20" s="47">
        <v>30</v>
      </c>
    </row>
    <row r="21" ht="15.6" spans="1:5">
      <c r="A21" s="42"/>
      <c r="B21" s="47"/>
      <c r="C21" s="48" t="s">
        <v>338</v>
      </c>
      <c r="D21" s="47">
        <v>8</v>
      </c>
      <c r="E21" s="47">
        <v>16</v>
      </c>
    </row>
    <row r="22" ht="15.6" spans="1:5">
      <c r="A22" s="42"/>
      <c r="B22" s="50" t="s">
        <v>616</v>
      </c>
      <c r="C22" s="51" t="s">
        <v>306</v>
      </c>
      <c r="D22" s="52">
        <v>0.166</v>
      </c>
      <c r="E22" s="52">
        <v>0.167</v>
      </c>
    </row>
    <row r="23" ht="15.6" spans="1:5">
      <c r="A23" s="42"/>
      <c r="B23" s="50"/>
      <c r="C23" s="51" t="s">
        <v>307</v>
      </c>
      <c r="D23" s="53">
        <v>2.14878472222222</v>
      </c>
      <c r="E23" s="53">
        <v>2.19112268518518</v>
      </c>
    </row>
    <row r="24" ht="15.6" spans="1:5">
      <c r="A24" s="42"/>
      <c r="B24" s="50"/>
      <c r="C24" s="51" t="s">
        <v>308</v>
      </c>
      <c r="D24" s="54">
        <v>0.85</v>
      </c>
      <c r="E24" s="54">
        <v>0.86</v>
      </c>
    </row>
    <row r="25" ht="15.6" spans="1:5">
      <c r="A25" s="42"/>
      <c r="B25" s="50"/>
      <c r="C25" s="51" t="s">
        <v>320</v>
      </c>
      <c r="D25" s="54">
        <v>0.04</v>
      </c>
      <c r="E25" s="54">
        <v>0.08</v>
      </c>
    </row>
    <row r="26" ht="31.2" spans="1:5">
      <c r="A26" s="42"/>
      <c r="B26" s="50"/>
      <c r="C26" s="51" t="s">
        <v>687</v>
      </c>
      <c r="D26" s="54">
        <v>0.01</v>
      </c>
      <c r="E26" s="54">
        <v>0.01</v>
      </c>
    </row>
    <row r="27" ht="15.6" spans="1:5">
      <c r="A27" s="42"/>
      <c r="B27" s="50"/>
      <c r="C27" s="51" t="s">
        <v>321</v>
      </c>
      <c r="D27" s="55">
        <v>0.14</v>
      </c>
      <c r="E27" s="55">
        <v>0.16</v>
      </c>
    </row>
    <row r="28" ht="31.2" spans="1:5">
      <c r="A28" s="42"/>
      <c r="B28" s="50"/>
      <c r="C28" s="51" t="s">
        <v>322</v>
      </c>
      <c r="D28" s="55">
        <v>0.205</v>
      </c>
      <c r="E28" s="55">
        <v>0.169</v>
      </c>
    </row>
    <row r="29" ht="15.6" spans="1:5">
      <c r="A29" s="42"/>
      <c r="B29" s="50"/>
      <c r="C29" s="51" t="s">
        <v>329</v>
      </c>
      <c r="D29" s="55">
        <v>0.128</v>
      </c>
      <c r="E29" s="55">
        <v>0.131</v>
      </c>
    </row>
    <row r="30" ht="15.6" spans="1:5">
      <c r="A30" s="47" t="s">
        <v>454</v>
      </c>
      <c r="B30" s="56" t="s">
        <v>490</v>
      </c>
      <c r="C30" s="51" t="s">
        <v>495</v>
      </c>
      <c r="D30" s="29" t="s">
        <v>494</v>
      </c>
      <c r="E30" s="29" t="s">
        <v>494</v>
      </c>
    </row>
    <row r="31" ht="15.6" spans="1:5">
      <c r="A31" s="47" t="s">
        <v>496</v>
      </c>
      <c r="B31" s="56" t="s">
        <v>497</v>
      </c>
      <c r="C31" s="57" t="s">
        <v>505</v>
      </c>
      <c r="D31" s="58" t="s">
        <v>155</v>
      </c>
      <c r="E31" s="58" t="s">
        <v>155</v>
      </c>
    </row>
  </sheetData>
  <mergeCells count="7">
    <mergeCell ref="A1:E1"/>
    <mergeCell ref="A2:E2"/>
    <mergeCell ref="B3:C3"/>
    <mergeCell ref="B4:C4"/>
    <mergeCell ref="A6:A29"/>
    <mergeCell ref="B6:B21"/>
    <mergeCell ref="B22:B29"/>
  </mergeCell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16"/>
  <sheetViews>
    <sheetView workbookViewId="0">
      <selection activeCell="F26" sqref="F26"/>
    </sheetView>
  </sheetViews>
  <sheetFormatPr defaultColWidth="8.88888888888889" defaultRowHeight="14.4"/>
  <cols>
    <col min="1" max="1" width="14.1111111111111" style="1" customWidth="1"/>
    <col min="2" max="2" width="19.6666666666667" style="1" customWidth="1"/>
    <col min="3" max="3" width="36.1111111111111" style="1" customWidth="1"/>
    <col min="4" max="4" width="16.7777777777778" style="1" customWidth="1"/>
    <col min="5" max="5" width="17.7777777777778" style="1" customWidth="1"/>
    <col min="6" max="16384" width="8.88888888888889" style="1"/>
  </cols>
  <sheetData>
    <row r="1" s="1" customFormat="1" ht="25.8" spans="1:5">
      <c r="A1" s="2" t="s">
        <v>679</v>
      </c>
      <c r="B1" s="3"/>
      <c r="C1" s="3"/>
      <c r="D1" s="3"/>
      <c r="E1" s="3"/>
    </row>
    <row r="2" s="1" customFormat="1" ht="15.6" spans="1:5">
      <c r="A2" s="4" t="s">
        <v>1</v>
      </c>
      <c r="B2" s="4"/>
      <c r="C2" s="4"/>
      <c r="D2" s="4"/>
      <c r="E2" s="4"/>
    </row>
    <row r="3" s="1" customFormat="1" ht="22" customHeight="1" spans="1:5">
      <c r="A3" s="5" t="s">
        <v>26</v>
      </c>
      <c r="B3" s="6" t="s">
        <v>688</v>
      </c>
      <c r="C3" s="7"/>
      <c r="D3" s="8" t="s">
        <v>11</v>
      </c>
      <c r="E3" s="5" t="s">
        <v>689</v>
      </c>
    </row>
    <row r="4" s="1" customFormat="1" ht="22" customHeight="1" spans="1:5">
      <c r="A4" s="9" t="s">
        <v>509</v>
      </c>
      <c r="B4" s="10">
        <v>44562</v>
      </c>
      <c r="C4" s="11"/>
      <c r="D4" s="5" t="s">
        <v>510</v>
      </c>
      <c r="E4" s="12">
        <v>44896</v>
      </c>
    </row>
    <row r="5" s="1" customFormat="1" ht="31.2" spans="1:5">
      <c r="A5" s="13" t="s">
        <v>41</v>
      </c>
      <c r="B5" s="29" t="s">
        <v>42</v>
      </c>
      <c r="C5" s="29" t="s">
        <v>43</v>
      </c>
      <c r="D5" s="30" t="s">
        <v>682</v>
      </c>
      <c r="E5" s="31" t="s">
        <v>683</v>
      </c>
    </row>
    <row r="6" s="1" customFormat="1" ht="15.6" spans="1:5">
      <c r="A6" s="8" t="s">
        <v>684</v>
      </c>
      <c r="B6" s="34" t="s">
        <v>519</v>
      </c>
      <c r="C6" s="18" t="s">
        <v>690</v>
      </c>
      <c r="D6" s="38">
        <v>0.5</v>
      </c>
      <c r="E6" s="38">
        <v>1</v>
      </c>
    </row>
    <row r="7" s="1" customFormat="1" ht="15.6" spans="1:5">
      <c r="A7" s="34"/>
      <c r="B7" s="34"/>
      <c r="C7" s="39" t="s">
        <v>404</v>
      </c>
      <c r="D7" s="27">
        <v>0.1</v>
      </c>
      <c r="E7" s="27">
        <v>0.1</v>
      </c>
    </row>
    <row r="8" s="1" customFormat="1" ht="15.6" spans="1:5">
      <c r="A8" s="34"/>
      <c r="B8" s="8" t="s">
        <v>603</v>
      </c>
      <c r="C8" s="18" t="s">
        <v>691</v>
      </c>
      <c r="D8" s="26" t="s">
        <v>60</v>
      </c>
      <c r="E8" s="26" t="s">
        <v>60</v>
      </c>
    </row>
    <row r="9" s="1" customFormat="1" ht="15.6" spans="1:9">
      <c r="A9" s="34"/>
      <c r="B9" s="32"/>
      <c r="C9" s="18" t="s">
        <v>86</v>
      </c>
      <c r="D9" s="26" t="s">
        <v>60</v>
      </c>
      <c r="E9" s="26" t="s">
        <v>60</v>
      </c>
      <c r="F9" s="1"/>
      <c r="G9" s="1"/>
      <c r="H9" s="40"/>
      <c r="I9" s="40"/>
    </row>
    <row r="10" s="1" customFormat="1" ht="15.6" spans="1:5">
      <c r="A10" s="32"/>
      <c r="B10" s="5" t="s">
        <v>627</v>
      </c>
      <c r="C10" s="39" t="s">
        <v>406</v>
      </c>
      <c r="D10" s="27">
        <v>0.05</v>
      </c>
      <c r="E10" s="27">
        <v>0.05</v>
      </c>
    </row>
    <row r="11" s="1" customFormat="1" ht="15.6" spans="1:5">
      <c r="A11" s="8" t="s">
        <v>454</v>
      </c>
      <c r="B11" s="5" t="s">
        <v>472</v>
      </c>
      <c r="C11" s="41" t="s">
        <v>407</v>
      </c>
      <c r="D11" s="27">
        <v>1</v>
      </c>
      <c r="E11" s="27">
        <v>1</v>
      </c>
    </row>
    <row r="12" s="1" customFormat="1" ht="15.6" spans="1:5">
      <c r="A12" s="34"/>
      <c r="B12" s="5" t="s">
        <v>455</v>
      </c>
      <c r="C12" s="18" t="s">
        <v>692</v>
      </c>
      <c r="D12" s="36" t="s">
        <v>103</v>
      </c>
      <c r="E12" s="36" t="s">
        <v>103</v>
      </c>
    </row>
    <row r="13" s="1" customFormat="1" ht="15.6" spans="1:5">
      <c r="A13" s="34"/>
      <c r="B13" s="5" t="s">
        <v>481</v>
      </c>
      <c r="C13" s="18" t="s">
        <v>487</v>
      </c>
      <c r="D13" s="29" t="s">
        <v>486</v>
      </c>
      <c r="E13" s="29" t="s">
        <v>486</v>
      </c>
    </row>
    <row r="14" s="1" customFormat="1" ht="15.6" spans="1:5">
      <c r="A14" s="32"/>
      <c r="B14" s="5" t="s">
        <v>693</v>
      </c>
      <c r="C14" s="18" t="s">
        <v>402</v>
      </c>
      <c r="D14" s="38">
        <v>0.49</v>
      </c>
      <c r="E14" s="38">
        <v>0.5</v>
      </c>
    </row>
    <row r="15" s="1" customFormat="1" ht="15.6" spans="1:5">
      <c r="A15" s="5" t="s">
        <v>496</v>
      </c>
      <c r="B15" s="5" t="s">
        <v>497</v>
      </c>
      <c r="C15" s="18" t="s">
        <v>505</v>
      </c>
      <c r="D15" s="38">
        <v>0.9</v>
      </c>
      <c r="E15" s="38">
        <v>0.9</v>
      </c>
    </row>
    <row r="16" s="1" customFormat="1" ht="15.6" spans="1:5">
      <c r="A16" s="37"/>
      <c r="B16" s="37"/>
      <c r="C16" s="37"/>
      <c r="D16" s="42"/>
      <c r="E16" s="42"/>
    </row>
  </sheetData>
  <mergeCells count="8">
    <mergeCell ref="A1:E1"/>
    <mergeCell ref="A2:E2"/>
    <mergeCell ref="B3:C3"/>
    <mergeCell ref="B4:C4"/>
    <mergeCell ref="A6:A10"/>
    <mergeCell ref="A11:A14"/>
    <mergeCell ref="B6:B7"/>
    <mergeCell ref="B8:B9"/>
  </mergeCells>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E24"/>
  <sheetViews>
    <sheetView workbookViewId="0">
      <selection activeCell="A1" sqref="$A1:$XFD1048576"/>
    </sheetView>
  </sheetViews>
  <sheetFormatPr defaultColWidth="8.88888888888889" defaultRowHeight="14.4" outlineLevelCol="4"/>
  <cols>
    <col min="1" max="1" width="14.1111111111111" style="1" customWidth="1"/>
    <col min="2" max="2" width="16.5555555555556" style="1" customWidth="1"/>
    <col min="3" max="3" width="44.7777777777778" style="1" customWidth="1"/>
    <col min="4" max="4" width="16.7777777777778" style="1" customWidth="1"/>
    <col min="5" max="5" width="17.6666666666667" style="1" customWidth="1"/>
    <col min="6" max="16384" width="8.88888888888889" style="1"/>
  </cols>
  <sheetData>
    <row r="1" s="1" customFormat="1" ht="25.8" spans="1:5">
      <c r="A1" s="2" t="s">
        <v>679</v>
      </c>
      <c r="B1" s="3"/>
      <c r="C1" s="3"/>
      <c r="D1" s="3"/>
      <c r="E1" s="3"/>
    </row>
    <row r="2" s="1" customFormat="1" ht="15.6" spans="1:5">
      <c r="A2" s="4" t="s">
        <v>1</v>
      </c>
      <c r="B2" s="4"/>
      <c r="C2" s="4"/>
      <c r="D2" s="4"/>
      <c r="E2" s="4"/>
    </row>
    <row r="3" s="1" customFormat="1" ht="22" customHeight="1" spans="1:5">
      <c r="A3" s="5" t="s">
        <v>26</v>
      </c>
      <c r="B3" s="6" t="s">
        <v>694</v>
      </c>
      <c r="C3" s="7"/>
      <c r="D3" s="8" t="s">
        <v>11</v>
      </c>
      <c r="E3" s="5" t="s">
        <v>695</v>
      </c>
    </row>
    <row r="4" s="1" customFormat="1" ht="22" customHeight="1" spans="1:5">
      <c r="A4" s="9" t="s">
        <v>509</v>
      </c>
      <c r="B4" s="10">
        <v>44562</v>
      </c>
      <c r="C4" s="11"/>
      <c r="D4" s="5" t="s">
        <v>510</v>
      </c>
      <c r="E4" s="12">
        <v>44896</v>
      </c>
    </row>
    <row r="5" s="1" customFormat="1" ht="31.2" spans="1:5">
      <c r="A5" s="13" t="s">
        <v>41</v>
      </c>
      <c r="B5" s="29" t="s">
        <v>42</v>
      </c>
      <c r="C5" s="29" t="s">
        <v>43</v>
      </c>
      <c r="D5" s="30" t="s">
        <v>682</v>
      </c>
      <c r="E5" s="31" t="s">
        <v>683</v>
      </c>
    </row>
    <row r="6" s="1" customFormat="1" ht="15.6" spans="1:5">
      <c r="A6" s="8" t="s">
        <v>684</v>
      </c>
      <c r="B6" s="32" t="s">
        <v>519</v>
      </c>
      <c r="C6" s="18" t="s">
        <v>696</v>
      </c>
      <c r="D6" s="33">
        <v>100</v>
      </c>
      <c r="E6" s="33">
        <v>200</v>
      </c>
    </row>
    <row r="7" s="1" customFormat="1" ht="15.6" spans="1:5">
      <c r="A7" s="34"/>
      <c r="B7" s="5"/>
      <c r="C7" s="21" t="s">
        <v>697</v>
      </c>
      <c r="D7" s="22" t="s">
        <v>195</v>
      </c>
      <c r="E7" s="22" t="s">
        <v>195</v>
      </c>
    </row>
    <row r="8" s="1" customFormat="1" ht="15.6" spans="1:5">
      <c r="A8" s="34"/>
      <c r="B8" s="8" t="s">
        <v>603</v>
      </c>
      <c r="C8" s="21" t="s">
        <v>698</v>
      </c>
      <c r="D8" s="19" t="s">
        <v>486</v>
      </c>
      <c r="E8" s="19" t="s">
        <v>486</v>
      </c>
    </row>
    <row r="9" s="1" customFormat="1" ht="15.6" spans="1:5">
      <c r="A9" s="34"/>
      <c r="B9" s="34"/>
      <c r="C9" s="18" t="s">
        <v>699</v>
      </c>
      <c r="D9" s="24">
        <v>1</v>
      </c>
      <c r="E9" s="24">
        <v>1</v>
      </c>
    </row>
    <row r="10" s="1" customFormat="1" ht="15.6" spans="1:5">
      <c r="A10" s="34"/>
      <c r="B10" s="32"/>
      <c r="C10" s="18" t="s">
        <v>700</v>
      </c>
      <c r="D10" s="24">
        <v>1</v>
      </c>
      <c r="E10" s="24">
        <v>1</v>
      </c>
    </row>
    <row r="11" s="1" customFormat="1" ht="15.6" spans="1:5">
      <c r="A11" s="34"/>
      <c r="B11" s="5" t="s">
        <v>616</v>
      </c>
      <c r="C11" s="18" t="s">
        <v>701</v>
      </c>
      <c r="D11" s="17" t="s">
        <v>105</v>
      </c>
      <c r="E11" s="17" t="s">
        <v>105</v>
      </c>
    </row>
    <row r="12" s="1" customFormat="1" ht="15.6" spans="1:5">
      <c r="A12" s="34"/>
      <c r="B12" s="8" t="s">
        <v>627</v>
      </c>
      <c r="C12" s="18" t="s">
        <v>702</v>
      </c>
      <c r="D12" s="24">
        <v>1</v>
      </c>
      <c r="E12" s="24">
        <v>1</v>
      </c>
    </row>
    <row r="13" s="1" customFormat="1" ht="15.6" spans="1:5">
      <c r="A13" s="5" t="s">
        <v>454</v>
      </c>
      <c r="B13" s="5" t="s">
        <v>703</v>
      </c>
      <c r="C13" s="35" t="s">
        <v>704</v>
      </c>
      <c r="D13" s="24">
        <v>1</v>
      </c>
      <c r="E13" s="24">
        <v>1</v>
      </c>
    </row>
    <row r="14" s="1" customFormat="1" ht="15.6" spans="1:5">
      <c r="A14" s="5"/>
      <c r="B14" s="5"/>
      <c r="C14" s="35" t="s">
        <v>705</v>
      </c>
      <c r="D14" s="17" t="s">
        <v>706</v>
      </c>
      <c r="E14" s="36" t="s">
        <v>706</v>
      </c>
    </row>
    <row r="15" s="1" customFormat="1" ht="15.6" spans="1:5">
      <c r="A15" s="5"/>
      <c r="B15" s="5" t="s">
        <v>707</v>
      </c>
      <c r="C15" s="35" t="s">
        <v>708</v>
      </c>
      <c r="D15" s="24">
        <v>1</v>
      </c>
      <c r="E15" s="24">
        <v>1</v>
      </c>
    </row>
    <row r="16" s="1" customFormat="1" ht="15.6" spans="1:5">
      <c r="A16" s="5"/>
      <c r="B16" s="5"/>
      <c r="C16" s="35" t="s">
        <v>709</v>
      </c>
      <c r="D16" s="17" t="s">
        <v>710</v>
      </c>
      <c r="E16" s="17" t="s">
        <v>710</v>
      </c>
    </row>
    <row r="17" s="1" customFormat="1" ht="31.2" spans="1:5">
      <c r="A17" s="5"/>
      <c r="B17" s="5"/>
      <c r="C17" s="35" t="s">
        <v>711</v>
      </c>
      <c r="D17" s="22" t="s">
        <v>103</v>
      </c>
      <c r="E17" s="22" t="s">
        <v>103</v>
      </c>
    </row>
    <row r="18" s="1" customFormat="1" ht="15.6" spans="1:5">
      <c r="A18" s="5"/>
      <c r="B18" s="5" t="s">
        <v>712</v>
      </c>
      <c r="C18" s="35" t="s">
        <v>713</v>
      </c>
      <c r="D18" s="19" t="s">
        <v>486</v>
      </c>
      <c r="E18" s="19" t="s">
        <v>486</v>
      </c>
    </row>
    <row r="19" s="1" customFormat="1" ht="15.6" spans="1:5">
      <c r="A19" s="5"/>
      <c r="B19" s="5"/>
      <c r="C19" s="35" t="s">
        <v>714</v>
      </c>
      <c r="D19" s="19" t="s">
        <v>486</v>
      </c>
      <c r="E19" s="19" t="s">
        <v>486</v>
      </c>
    </row>
    <row r="20" s="1" customFormat="1" ht="15.6" spans="1:5">
      <c r="A20" s="5"/>
      <c r="B20" s="5" t="s">
        <v>715</v>
      </c>
      <c r="C20" s="35" t="s">
        <v>716</v>
      </c>
      <c r="D20" s="24">
        <v>1</v>
      </c>
      <c r="E20" s="24">
        <v>1</v>
      </c>
    </row>
    <row r="21" s="1" customFormat="1" ht="15.6" spans="1:5">
      <c r="A21" s="5"/>
      <c r="B21" s="5"/>
      <c r="C21" s="35" t="s">
        <v>385</v>
      </c>
      <c r="D21" s="24" t="s">
        <v>386</v>
      </c>
      <c r="E21" s="24" t="s">
        <v>386</v>
      </c>
    </row>
    <row r="22" s="1" customFormat="1" ht="15.6" spans="1:5">
      <c r="A22" s="5" t="s">
        <v>496</v>
      </c>
      <c r="B22" s="5" t="s">
        <v>717</v>
      </c>
      <c r="C22" s="35" t="s">
        <v>718</v>
      </c>
      <c r="D22" s="24">
        <v>1</v>
      </c>
      <c r="E22" s="24">
        <v>1</v>
      </c>
    </row>
    <row r="23" s="1" customFormat="1" ht="15.6" spans="1:5">
      <c r="A23" s="5"/>
      <c r="B23" s="5"/>
      <c r="C23" s="35" t="s">
        <v>719</v>
      </c>
      <c r="D23" s="24">
        <v>1</v>
      </c>
      <c r="E23" s="24">
        <v>1</v>
      </c>
    </row>
    <row r="24" s="1" customFormat="1" ht="15.6" spans="1:5">
      <c r="A24" s="37"/>
      <c r="B24" s="37"/>
      <c r="C24" s="37"/>
      <c r="D24" s="37"/>
      <c r="E24" s="37"/>
    </row>
  </sheetData>
  <mergeCells count="14">
    <mergeCell ref="A1:E1"/>
    <mergeCell ref="A2:E2"/>
    <mergeCell ref="B3:C3"/>
    <mergeCell ref="B4:C4"/>
    <mergeCell ref="A6:A12"/>
    <mergeCell ref="A13:A21"/>
    <mergeCell ref="A22:A23"/>
    <mergeCell ref="B6:B7"/>
    <mergeCell ref="B8:B10"/>
    <mergeCell ref="B13:B14"/>
    <mergeCell ref="B15:B17"/>
    <mergeCell ref="B18:B19"/>
    <mergeCell ref="B20:B21"/>
    <mergeCell ref="B22:B23"/>
  </mergeCells>
  <pageMargins left="0.75" right="0.75" top="1" bottom="1" header="0.511805555555556" footer="0.511805555555556"/>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38"/>
  <sheetViews>
    <sheetView workbookViewId="0">
      <selection activeCell="M11" sqref="M11"/>
    </sheetView>
  </sheetViews>
  <sheetFormatPr defaultColWidth="8.88888888888889" defaultRowHeight="14.4" outlineLevelCol="7"/>
  <cols>
    <col min="1" max="1" width="14.1111111111111" style="1" customWidth="1"/>
    <col min="2" max="2" width="16.3333333333333" style="1" customWidth="1"/>
    <col min="3" max="3" width="36.3333333333333" style="1" customWidth="1"/>
    <col min="4" max="4" width="17.1111111111111" style="1" customWidth="1"/>
    <col min="5" max="5" width="17.6666666666667" style="1" customWidth="1"/>
    <col min="6" max="16384" width="8.88888888888889" style="1"/>
  </cols>
  <sheetData>
    <row r="1" s="1" customFormat="1" ht="25.8" spans="1:5">
      <c r="A1" s="2" t="s">
        <v>679</v>
      </c>
      <c r="B1" s="3"/>
      <c r="C1" s="3"/>
      <c r="D1" s="3"/>
      <c r="E1" s="3"/>
    </row>
    <row r="2" s="1" customFormat="1" ht="15.6" spans="1:5">
      <c r="A2" s="4" t="s">
        <v>1</v>
      </c>
      <c r="B2" s="4"/>
      <c r="C2" s="4"/>
      <c r="D2" s="4"/>
      <c r="E2" s="4"/>
    </row>
    <row r="3" s="1" customFormat="1" ht="22" customHeight="1" spans="1:5">
      <c r="A3" s="5" t="s">
        <v>26</v>
      </c>
      <c r="B3" s="6" t="s">
        <v>27</v>
      </c>
      <c r="C3" s="7"/>
      <c r="D3" s="8" t="s">
        <v>11</v>
      </c>
      <c r="E3" s="5" t="s">
        <v>720</v>
      </c>
    </row>
    <row r="4" s="1" customFormat="1" ht="22" customHeight="1" spans="1:5">
      <c r="A4" s="9" t="s">
        <v>509</v>
      </c>
      <c r="B4" s="10">
        <v>44562</v>
      </c>
      <c r="C4" s="11"/>
      <c r="D4" s="5" t="s">
        <v>510</v>
      </c>
      <c r="E4" s="12">
        <v>44896</v>
      </c>
    </row>
    <row r="5" s="1" customFormat="1" ht="31.2" spans="1:5">
      <c r="A5" s="13" t="s">
        <v>41</v>
      </c>
      <c r="B5" s="14" t="s">
        <v>42</v>
      </c>
      <c r="C5" s="14" t="s">
        <v>43</v>
      </c>
      <c r="D5" s="15" t="s">
        <v>682</v>
      </c>
      <c r="E5" s="16" t="s">
        <v>683</v>
      </c>
    </row>
    <row r="6" s="1" customFormat="1" ht="15.6" spans="1:8">
      <c r="A6" s="17" t="s">
        <v>684</v>
      </c>
      <c r="B6" s="17" t="s">
        <v>519</v>
      </c>
      <c r="C6" s="18" t="s">
        <v>721</v>
      </c>
      <c r="D6" s="19" t="s">
        <v>722</v>
      </c>
      <c r="E6" s="19" t="s">
        <v>722</v>
      </c>
      <c r="F6" s="1"/>
      <c r="G6" s="20"/>
      <c r="H6" s="20"/>
    </row>
    <row r="7" s="1" customFormat="1" ht="15.6" spans="1:8">
      <c r="A7" s="17"/>
      <c r="B7" s="17"/>
      <c r="C7" s="21" t="s">
        <v>723</v>
      </c>
      <c r="D7" s="22" t="s">
        <v>724</v>
      </c>
      <c r="E7" s="22" t="s">
        <v>724</v>
      </c>
      <c r="F7" s="1"/>
      <c r="G7" s="20"/>
      <c r="H7" s="20"/>
    </row>
    <row r="8" s="1" customFormat="1" ht="15.6" spans="1:8">
      <c r="A8" s="17"/>
      <c r="B8" s="17" t="s">
        <v>603</v>
      </c>
      <c r="C8" s="23" t="s">
        <v>725</v>
      </c>
      <c r="D8" s="24">
        <v>1</v>
      </c>
      <c r="E8" s="24">
        <v>1</v>
      </c>
      <c r="F8" s="1"/>
      <c r="G8" s="20"/>
      <c r="H8" s="20"/>
    </row>
    <row r="9" s="1" customFormat="1" ht="15.6" spans="1:8">
      <c r="A9" s="17"/>
      <c r="B9" s="17"/>
      <c r="C9" s="21" t="s">
        <v>383</v>
      </c>
      <c r="D9" s="19" t="s">
        <v>155</v>
      </c>
      <c r="E9" s="19" t="s">
        <v>155</v>
      </c>
      <c r="F9" s="1"/>
      <c r="G9" s="20"/>
      <c r="H9" s="20"/>
    </row>
    <row r="10" s="1" customFormat="1" ht="15.6" spans="1:8">
      <c r="A10" s="17"/>
      <c r="B10" s="17"/>
      <c r="C10" s="18" t="s">
        <v>726</v>
      </c>
      <c r="D10" s="24">
        <v>1</v>
      </c>
      <c r="E10" s="24">
        <v>1</v>
      </c>
      <c r="F10" s="1"/>
      <c r="G10" s="20"/>
      <c r="H10" s="20"/>
    </row>
    <row r="11" s="1" customFormat="1" ht="15.6" spans="1:8">
      <c r="A11" s="17"/>
      <c r="B11" s="17" t="s">
        <v>616</v>
      </c>
      <c r="C11" s="25" t="s">
        <v>727</v>
      </c>
      <c r="D11" s="17" t="s">
        <v>105</v>
      </c>
      <c r="E11" s="17" t="s">
        <v>105</v>
      </c>
      <c r="F11" s="1"/>
      <c r="G11" s="20"/>
      <c r="H11" s="20"/>
    </row>
    <row r="12" s="1" customFormat="1" ht="15.6" spans="1:8">
      <c r="A12" s="17"/>
      <c r="B12" s="17"/>
      <c r="C12" s="25" t="s">
        <v>728</v>
      </c>
      <c r="D12" s="17" t="s">
        <v>105</v>
      </c>
      <c r="E12" s="17" t="s">
        <v>105</v>
      </c>
      <c r="F12" s="1"/>
      <c r="G12" s="20"/>
      <c r="H12" s="20"/>
    </row>
    <row r="13" s="1" customFormat="1" ht="15.6" spans="1:8">
      <c r="A13" s="17"/>
      <c r="B13" s="17"/>
      <c r="C13" s="25" t="s">
        <v>387</v>
      </c>
      <c r="D13" s="17" t="s">
        <v>105</v>
      </c>
      <c r="E13" s="17" t="s">
        <v>105</v>
      </c>
      <c r="F13" s="1"/>
      <c r="G13" s="20"/>
      <c r="H13" s="20"/>
    </row>
    <row r="14" s="1" customFormat="1" ht="15.6" spans="1:8">
      <c r="A14" s="17"/>
      <c r="B14" s="17" t="s">
        <v>627</v>
      </c>
      <c r="C14" s="18" t="s">
        <v>729</v>
      </c>
      <c r="D14" s="24">
        <v>1</v>
      </c>
      <c r="E14" s="24">
        <v>1</v>
      </c>
      <c r="F14" s="1"/>
      <c r="G14" s="20"/>
      <c r="H14" s="20"/>
    </row>
    <row r="15" s="1" customFormat="1" ht="15.6" spans="1:8">
      <c r="A15" s="17" t="s">
        <v>454</v>
      </c>
      <c r="B15" s="17" t="s">
        <v>455</v>
      </c>
      <c r="C15" s="18" t="s">
        <v>730</v>
      </c>
      <c r="D15" s="24" t="s">
        <v>484</v>
      </c>
      <c r="E15" s="24" t="s">
        <v>484</v>
      </c>
      <c r="F15" s="1"/>
      <c r="G15" s="20"/>
      <c r="H15" s="20"/>
    </row>
    <row r="16" s="1" customFormat="1" ht="15.6" spans="1:8">
      <c r="A16" s="17"/>
      <c r="B16" s="17"/>
      <c r="C16" s="18" t="s">
        <v>731</v>
      </c>
      <c r="D16" s="26" t="s">
        <v>103</v>
      </c>
      <c r="E16" s="26" t="s">
        <v>103</v>
      </c>
      <c r="F16" s="1"/>
      <c r="G16" s="20"/>
      <c r="H16" s="20"/>
    </row>
    <row r="17" s="1" customFormat="1" ht="15.6" spans="1:8">
      <c r="A17" s="17"/>
      <c r="B17" s="17" t="s">
        <v>481</v>
      </c>
      <c r="C17" s="18" t="s">
        <v>488</v>
      </c>
      <c r="D17" s="27" t="s">
        <v>489</v>
      </c>
      <c r="E17" s="27" t="s">
        <v>489</v>
      </c>
      <c r="F17" s="1"/>
      <c r="G17" s="20"/>
      <c r="H17" s="20"/>
    </row>
    <row r="18" s="1" customFormat="1" ht="15.6" spans="1:8">
      <c r="A18" s="17"/>
      <c r="B18" s="17" t="s">
        <v>490</v>
      </c>
      <c r="C18" s="18" t="s">
        <v>732</v>
      </c>
      <c r="D18" s="24">
        <v>1</v>
      </c>
      <c r="E18" s="24">
        <v>1</v>
      </c>
      <c r="F18" s="1"/>
      <c r="G18" s="20"/>
      <c r="H18" s="20"/>
    </row>
    <row r="19" s="1" customFormat="1" ht="15.6" spans="1:8">
      <c r="A19" s="17" t="s">
        <v>496</v>
      </c>
      <c r="B19" s="17" t="s">
        <v>497</v>
      </c>
      <c r="C19" s="25" t="s">
        <v>497</v>
      </c>
      <c r="D19" s="24">
        <v>1</v>
      </c>
      <c r="E19" s="24">
        <v>1</v>
      </c>
      <c r="F19" s="1"/>
      <c r="G19" s="20"/>
      <c r="H19" s="20"/>
    </row>
    <row r="20" s="1" customFormat="1" ht="15.6" spans="1:8">
      <c r="A20" s="20"/>
      <c r="B20" s="20"/>
      <c r="C20" s="20"/>
      <c r="D20" s="28"/>
      <c r="E20" s="28"/>
      <c r="F20" s="28"/>
      <c r="G20" s="20"/>
      <c r="H20" s="20"/>
    </row>
    <row r="21" s="1" customFormat="1" ht="15.6" spans="1:8">
      <c r="A21" s="20"/>
      <c r="B21" s="20"/>
      <c r="C21" s="20"/>
      <c r="D21" s="28"/>
      <c r="E21" s="28"/>
      <c r="F21" s="28"/>
      <c r="G21" s="20"/>
      <c r="H21" s="20"/>
    </row>
    <row r="22" s="1" customFormat="1" ht="15.6" spans="1:8">
      <c r="A22" s="20"/>
      <c r="B22" s="20"/>
      <c r="C22" s="20"/>
      <c r="D22" s="28"/>
      <c r="E22" s="28"/>
      <c r="F22" s="28"/>
      <c r="G22" s="20"/>
      <c r="H22" s="20"/>
    </row>
    <row r="23" s="1" customFormat="1" ht="15.6" spans="1:8">
      <c r="A23" s="20"/>
      <c r="B23" s="20"/>
      <c r="C23" s="20"/>
      <c r="D23" s="28"/>
      <c r="E23" s="28"/>
      <c r="F23" s="28"/>
      <c r="G23" s="20"/>
      <c r="H23" s="20"/>
    </row>
    <row r="24" s="1" customFormat="1" ht="15.6" spans="1:8">
      <c r="A24" s="20"/>
      <c r="B24" s="20"/>
      <c r="C24" s="20"/>
      <c r="D24" s="28"/>
      <c r="E24" s="28"/>
      <c r="F24" s="28"/>
      <c r="G24" s="20"/>
      <c r="H24" s="20"/>
    </row>
    <row r="25" s="1" customFormat="1" ht="15.6" spans="1:8">
      <c r="A25" s="20"/>
      <c r="B25" s="20"/>
      <c r="C25" s="20"/>
      <c r="D25" s="28"/>
      <c r="E25" s="28"/>
      <c r="F25" s="28"/>
      <c r="G25" s="20"/>
      <c r="H25" s="20"/>
    </row>
    <row r="26" s="1" customFormat="1" ht="15.6" spans="1:8">
      <c r="A26" s="20"/>
      <c r="B26" s="20"/>
      <c r="C26" s="20"/>
      <c r="D26" s="28"/>
      <c r="E26" s="28"/>
      <c r="F26" s="28"/>
      <c r="G26" s="20"/>
      <c r="H26" s="20"/>
    </row>
    <row r="27" s="1" customFormat="1" ht="15.6" spans="1:8">
      <c r="A27" s="20"/>
      <c r="B27" s="20"/>
      <c r="C27" s="20"/>
      <c r="D27" s="28"/>
      <c r="E27" s="28"/>
      <c r="F27" s="28"/>
      <c r="G27" s="20"/>
      <c r="H27" s="20"/>
    </row>
    <row r="28" s="1" customFormat="1" ht="15.6" spans="1:8">
      <c r="A28" s="20"/>
      <c r="B28" s="20"/>
      <c r="C28" s="20"/>
      <c r="D28" s="28"/>
      <c r="E28" s="28"/>
      <c r="F28" s="28"/>
      <c r="G28" s="20"/>
      <c r="H28" s="20"/>
    </row>
    <row r="29" s="1" customFormat="1" ht="15.6" spans="1:8">
      <c r="A29" s="20"/>
      <c r="B29" s="20"/>
      <c r="C29" s="20"/>
      <c r="D29" s="28"/>
      <c r="E29" s="28"/>
      <c r="F29" s="28"/>
      <c r="G29" s="20"/>
      <c r="H29" s="20"/>
    </row>
    <row r="30" s="1" customFormat="1" ht="15.6" spans="1:8">
      <c r="A30" s="20"/>
      <c r="B30" s="20"/>
      <c r="C30" s="20"/>
      <c r="D30" s="28"/>
      <c r="E30" s="28"/>
      <c r="F30" s="28"/>
      <c r="G30" s="20"/>
      <c r="H30" s="20"/>
    </row>
    <row r="31" s="1" customFormat="1" ht="15.6" spans="1:8">
      <c r="A31" s="20"/>
      <c r="B31" s="20"/>
      <c r="C31" s="20"/>
      <c r="D31" s="28"/>
      <c r="E31" s="28"/>
      <c r="F31" s="28"/>
      <c r="G31" s="20"/>
      <c r="H31" s="20"/>
    </row>
    <row r="32" s="1" customFormat="1" ht="15.6" spans="1:8">
      <c r="A32" s="20"/>
      <c r="B32" s="20"/>
      <c r="C32" s="20"/>
      <c r="D32" s="28"/>
      <c r="E32" s="28"/>
      <c r="F32" s="28"/>
      <c r="G32" s="20"/>
      <c r="H32" s="20"/>
    </row>
    <row r="33" s="1" customFormat="1" ht="15.6" spans="1:8">
      <c r="A33" s="20"/>
      <c r="B33" s="20"/>
      <c r="C33" s="20"/>
      <c r="D33" s="28"/>
      <c r="E33" s="28"/>
      <c r="F33" s="28"/>
      <c r="G33" s="20"/>
      <c r="H33" s="20"/>
    </row>
    <row r="34" s="1" customFormat="1" ht="15.6" spans="1:8">
      <c r="A34" s="20"/>
      <c r="B34" s="20"/>
      <c r="C34" s="20"/>
      <c r="D34" s="28"/>
      <c r="E34" s="28"/>
      <c r="F34" s="28"/>
      <c r="G34" s="20"/>
      <c r="H34" s="20"/>
    </row>
    <row r="35" s="1" customFormat="1" ht="15.6" spans="1:8">
      <c r="A35" s="20"/>
      <c r="B35" s="20"/>
      <c r="C35" s="20"/>
      <c r="D35" s="28"/>
      <c r="E35" s="28"/>
      <c r="F35" s="28"/>
      <c r="G35" s="20"/>
      <c r="H35" s="20"/>
    </row>
    <row r="36" s="1" customFormat="1" ht="15.6" spans="1:8">
      <c r="A36" s="20"/>
      <c r="B36" s="20"/>
      <c r="C36" s="20"/>
      <c r="D36" s="28"/>
      <c r="E36" s="28"/>
      <c r="F36" s="28"/>
      <c r="G36" s="20"/>
      <c r="H36" s="20"/>
    </row>
    <row r="37" s="1" customFormat="1" ht="15.6" spans="1:8">
      <c r="A37" s="20"/>
      <c r="B37" s="20"/>
      <c r="C37" s="20"/>
      <c r="D37" s="28"/>
      <c r="E37" s="28"/>
      <c r="F37" s="28"/>
      <c r="G37" s="20"/>
      <c r="H37" s="20"/>
    </row>
    <row r="38" s="1" customFormat="1" ht="15.6" spans="1:8">
      <c r="A38" s="20"/>
      <c r="B38" s="20"/>
      <c r="C38" s="20"/>
      <c r="D38" s="28"/>
      <c r="E38" s="28"/>
      <c r="F38" s="28"/>
      <c r="G38" s="20"/>
      <c r="H38" s="20"/>
    </row>
  </sheetData>
  <mergeCells count="10">
    <mergeCell ref="A1:E1"/>
    <mergeCell ref="A2:E2"/>
    <mergeCell ref="B3:C3"/>
    <mergeCell ref="B4:C4"/>
    <mergeCell ref="A6:A14"/>
    <mergeCell ref="A15:A18"/>
    <mergeCell ref="B6:B7"/>
    <mergeCell ref="B8:B10"/>
    <mergeCell ref="B11:B13"/>
    <mergeCell ref="B15:B16"/>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7</vt:i4>
      </vt:variant>
    </vt:vector>
  </HeadingPairs>
  <TitlesOfParts>
    <vt:vector size="7" baseType="lpstr">
      <vt:lpstr>2022年省级部门整体预算绩效目标申报表</vt:lpstr>
      <vt:lpstr>2022年高等教育内涵建设与发展专项绩效目标</vt:lpstr>
      <vt:lpstr>2022年教育事业发展（地方教育附加）项目绩效目标申报表</vt:lpstr>
      <vt:lpstr>2022师资队伍建设费绩效目标</vt:lpstr>
      <vt:lpstr>2022办公设备购置费绩效目标</vt:lpstr>
      <vt:lpstr>2022校舍维修改造费绩效目标</vt:lpstr>
      <vt:lpstr>2022物业管理费绩效目标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dcterms:created xsi:type="dcterms:W3CDTF">2022-06-16T02:15:54Z</dcterms:created>
  <dcterms:modified xsi:type="dcterms:W3CDTF">2022-06-16T02:37:23Z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2052-10.1.0.5554</vt:lpwstr>
  </property>
</Properties>
</file>